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西南" sheetId="1" r:id="rId1"/>
  </sheets>
  <definedNames>
    <definedName name="_xlnm.Print_Titles" localSheetId="0">'西南'!$3:$3</definedName>
  </definedNames>
  <calcPr fullCalcOnLoad="1"/>
</workbook>
</file>

<file path=xl/sharedStrings.xml><?xml version="1.0" encoding="utf-8"?>
<sst xmlns="http://schemas.openxmlformats.org/spreadsheetml/2006/main" count="95" uniqueCount="88">
  <si>
    <t>附件1：</t>
  </si>
  <si>
    <t>佛山市三水区西南街道2023年面向社会公开招聘临聘教师岗位（学科）需求表</t>
  </si>
  <si>
    <t>序号</t>
  </si>
  <si>
    <t>招聘单位</t>
  </si>
  <si>
    <t>岗位（学科）需求人数</t>
  </si>
  <si>
    <t>联系人</t>
  </si>
  <si>
    <t>联系电话</t>
  </si>
  <si>
    <t>邮箱</t>
  </si>
  <si>
    <t>单位地址</t>
  </si>
  <si>
    <t>语文</t>
  </si>
  <si>
    <t>数学</t>
  </si>
  <si>
    <t>英语</t>
  </si>
  <si>
    <t>音乐
（方向））</t>
  </si>
  <si>
    <t>美术
（方向））</t>
  </si>
  <si>
    <t>体育
（方向））</t>
  </si>
  <si>
    <t>信息</t>
  </si>
  <si>
    <t>科学</t>
  </si>
  <si>
    <t>招聘人数合计</t>
  </si>
  <si>
    <t>中心小学</t>
  </si>
  <si>
    <t>1（舞蹈）</t>
  </si>
  <si>
    <t>2（羽毛球、乒乓球、气排球）</t>
  </si>
  <si>
    <t>唐老师</t>
  </si>
  <si>
    <t>fsssxnzxx@126.com</t>
  </si>
  <si>
    <t>佛山市三水区西南街道环城路18号</t>
  </si>
  <si>
    <t>实验小学</t>
  </si>
  <si>
    <t>1（声乐）</t>
  </si>
  <si>
    <t>1（足球）</t>
  </si>
  <si>
    <t>梁老师</t>
  </si>
  <si>
    <t>xnsyxx2022@126.com</t>
  </si>
  <si>
    <t>佛山市三水区西南街道新达街11号</t>
  </si>
  <si>
    <t>第一小学</t>
  </si>
  <si>
    <t>黄老师</t>
  </si>
  <si>
    <t>xinanyixiao@163.com</t>
  </si>
  <si>
    <t>佛山市三水区西南街道人民三路七号</t>
  </si>
  <si>
    <t>第四小学</t>
  </si>
  <si>
    <t>谢老师</t>
  </si>
  <si>
    <t>ss_xn_sx@163.com</t>
  </si>
  <si>
    <t>佛山市三水区西南街道同福路7号</t>
  </si>
  <si>
    <t>第六小学</t>
  </si>
  <si>
    <t>李老师</t>
  </si>
  <si>
    <t>xnlxoffice@126.com</t>
  </si>
  <si>
    <t>佛山市三水区西南街道红星大街35号之一</t>
  </si>
  <si>
    <t>第七小学</t>
  </si>
  <si>
    <t>qixiao-1@163.com</t>
  </si>
  <si>
    <t>佛山市三水区西南街道货场路8号</t>
  </si>
  <si>
    <t>第八小学</t>
  </si>
  <si>
    <t>莫老师</t>
  </si>
  <si>
    <t>moyinn@163.com</t>
  </si>
  <si>
    <t>佛山市三水区西南街道环城路79号</t>
  </si>
  <si>
    <t>第九小学</t>
  </si>
  <si>
    <t>1（硬笔书法）</t>
  </si>
  <si>
    <t>邓老师</t>
  </si>
  <si>
    <t>deng7883899@126.com</t>
  </si>
  <si>
    <t>佛山市三水区西南街道健力宝北路海兴街</t>
  </si>
  <si>
    <t>第十一小学</t>
  </si>
  <si>
    <t xml:space="preserve">何老师 </t>
  </si>
  <si>
    <t>463597053@qq.com</t>
  </si>
  <si>
    <t>佛山市三水区西南街道三达路29号</t>
  </si>
  <si>
    <t>第十二小学</t>
  </si>
  <si>
    <t>1（篮球）</t>
  </si>
  <si>
    <t>陆老师</t>
  </si>
  <si>
    <t>xnsex@163.com</t>
  </si>
  <si>
    <t>佛山市三水区西南街道广海大道西邮电街20号</t>
  </si>
  <si>
    <t>南岸小学</t>
  </si>
  <si>
    <t>nananxiaoxue1@126.com</t>
  </si>
  <si>
    <t>佛山市三水区西南街道南岸三甲村</t>
  </si>
  <si>
    <t>金本小学</t>
  </si>
  <si>
    <t>2（其中篮球1名）</t>
  </si>
  <si>
    <t>潘老师</t>
  </si>
  <si>
    <t>j87512900@163.com</t>
  </si>
  <si>
    <t>佛山市三水区西南街道金本五顶岗金乐路1号</t>
  </si>
  <si>
    <t>河口小学</t>
  </si>
  <si>
    <t>sshkxx@126.com</t>
  </si>
  <si>
    <t>佛山市三水区西南街道河口社区城内村南门西街20号</t>
  </si>
  <si>
    <t>北江小学</t>
  </si>
  <si>
    <t>2（篮球、乒乓球、羽毛球）</t>
  </si>
  <si>
    <t>瞿老师</t>
  </si>
  <si>
    <t>ssxnbjxx@163.com</t>
  </si>
  <si>
    <t>佛山市三水区西南街道北江大道2号</t>
  </si>
  <si>
    <t>凤凰小学</t>
  </si>
  <si>
    <t>胡老师</t>
  </si>
  <si>
    <t>361405005@qq.com</t>
  </si>
  <si>
    <t>佛山市三水区西南街道西南大道17号</t>
  </si>
  <si>
    <t>御江南小学</t>
  </si>
  <si>
    <t>1（书法）</t>
  </si>
  <si>
    <t>YJN20230712@163.com</t>
  </si>
  <si>
    <t>佛山市三水区西南街道御江南小学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</si>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</sst>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4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26" fillId="10" borderId="1" applyNumberFormat="0" applyAlignment="0" applyProtection="0"/>
    <xf numFmtId="0" fontId="25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3" fillId="0" borderId="10" xfId="24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59" applyNumberFormat="1" applyFont="1" applyFill="1" applyBorder="1" applyAlignment="1">
      <alignment horizontal="center" vertical="center" wrapText="1" shrinkToFit="1"/>
      <protection/>
    </xf>
    <xf numFmtId="176" fontId="3" fillId="0" borderId="1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登记表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g7883899@126.com" TargetMode="External" /><Relationship Id="rId2" Type="http://schemas.openxmlformats.org/officeDocument/2006/relationships/hyperlink" Target="mailto:ss_xn_sx@163.com" TargetMode="External" /><Relationship Id="rId3" Type="http://schemas.openxmlformats.org/officeDocument/2006/relationships/hyperlink" Target="mailto:361405005@qq.com" TargetMode="External" /><Relationship Id="rId4" Type="http://schemas.openxmlformats.org/officeDocument/2006/relationships/hyperlink" Target="mailto:YJN20230712@163.com" TargetMode="External" /><Relationship Id="rId5" Type="http://schemas.openxmlformats.org/officeDocument/2006/relationships/hyperlink" Target="mailto:xnsyxx2022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SheetLayoutView="100" workbookViewId="0" topLeftCell="A1">
      <pane xSplit="3" ySplit="4" topLeftCell="D5" activePane="bottomRight" state="frozen"/>
      <selection pane="bottomRight" activeCell="K5" sqref="K5:K20"/>
    </sheetView>
  </sheetViews>
  <sheetFormatPr defaultColWidth="9.00390625" defaultRowHeight="14.25"/>
  <cols>
    <col min="1" max="1" width="4.00390625" style="3" customWidth="1"/>
    <col min="2" max="2" width="8.625" style="3" customWidth="1"/>
    <col min="3" max="5" width="5.125" style="3" customWidth="1"/>
    <col min="6" max="6" width="9.50390625" style="3" customWidth="1"/>
    <col min="7" max="7" width="9.25390625" style="3" customWidth="1"/>
    <col min="8" max="8" width="12.50390625" style="3" customWidth="1"/>
    <col min="9" max="9" width="4.125" style="3" customWidth="1"/>
    <col min="10" max="10" width="5.125" style="3" customWidth="1"/>
    <col min="11" max="11" width="5.625" style="3" customWidth="1"/>
    <col min="12" max="12" width="6.375" style="4" customWidth="1"/>
    <col min="13" max="13" width="11.00390625" style="5" customWidth="1"/>
    <col min="14" max="14" width="19.75390625" style="5" customWidth="1"/>
    <col min="15" max="15" width="19.625" style="5" customWidth="1"/>
    <col min="16" max="16" width="9.00390625" style="3" customWidth="1"/>
    <col min="17" max="25" width="5.75390625" style="3" hidden="1" customWidth="1"/>
    <col min="26" max="254" width="9.00390625" style="3" customWidth="1"/>
    <col min="255" max="16384" width="9.00390625" style="6" customWidth="1"/>
  </cols>
  <sheetData>
    <row r="1" spans="1:15" ht="17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"/>
      <c r="M1" s="14"/>
      <c r="N1" s="14"/>
      <c r="O1" s="14"/>
    </row>
    <row r="2" spans="1:15" ht="26.2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6.25" customHeight="1">
      <c r="A3" s="9" t="s">
        <v>2</v>
      </c>
      <c r="B3" s="9" t="s">
        <v>3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11" t="s">
        <v>5</v>
      </c>
      <c r="M3" s="11" t="s">
        <v>6</v>
      </c>
      <c r="N3" s="11" t="s">
        <v>7</v>
      </c>
      <c r="O3" s="11" t="s">
        <v>8</v>
      </c>
    </row>
    <row r="4" spans="1:15" s="1" customFormat="1" ht="26.25" customHeight="1">
      <c r="A4" s="9"/>
      <c r="B4" s="9"/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11"/>
      <c r="M4" s="11"/>
      <c r="N4" s="11"/>
      <c r="O4" s="11"/>
    </row>
    <row r="5" spans="1:25" s="2" customFormat="1" ht="25.5" customHeight="1">
      <c r="A5" s="9">
        <v>1</v>
      </c>
      <c r="B5" s="9" t="s">
        <v>18</v>
      </c>
      <c r="C5" s="10">
        <v>7</v>
      </c>
      <c r="D5" s="9">
        <v>3</v>
      </c>
      <c r="E5" s="9"/>
      <c r="F5" s="9" t="s">
        <v>19</v>
      </c>
      <c r="G5" s="9"/>
      <c r="H5" s="9" t="s">
        <v>20</v>
      </c>
      <c r="I5" s="9"/>
      <c r="J5" s="9"/>
      <c r="K5" s="9">
        <v>13</v>
      </c>
      <c r="L5" s="11" t="s">
        <v>21</v>
      </c>
      <c r="M5" s="11">
        <v>13925909000</v>
      </c>
      <c r="N5" s="11" t="s">
        <v>22</v>
      </c>
      <c r="O5" s="12" t="s">
        <v>23</v>
      </c>
      <c r="Q5" s="10">
        <v>7</v>
      </c>
      <c r="R5" s="9">
        <v>3</v>
      </c>
      <c r="S5" s="9"/>
      <c r="T5" s="9">
        <v>1</v>
      </c>
      <c r="U5" s="9"/>
      <c r="V5" s="9">
        <v>2</v>
      </c>
      <c r="W5" s="9"/>
      <c r="X5" s="9"/>
      <c r="Y5" s="2">
        <f aca="true" t="shared" si="0" ref="Y5:Y20">SUM(Q5:X5)</f>
        <v>13</v>
      </c>
    </row>
    <row r="6" spans="1:25" s="2" customFormat="1" ht="25.5" customHeight="1">
      <c r="A6" s="9">
        <v>2</v>
      </c>
      <c r="B6" s="9" t="s">
        <v>24</v>
      </c>
      <c r="C6" s="11">
        <v>5</v>
      </c>
      <c r="D6" s="9">
        <v>1</v>
      </c>
      <c r="E6" s="9">
        <v>1</v>
      </c>
      <c r="F6" s="9" t="s">
        <v>25</v>
      </c>
      <c r="G6" s="9"/>
      <c r="H6" s="9" t="s">
        <v>26</v>
      </c>
      <c r="I6" s="9">
        <v>1</v>
      </c>
      <c r="J6" s="9"/>
      <c r="K6" s="9">
        <v>10</v>
      </c>
      <c r="L6" s="11" t="s">
        <v>27</v>
      </c>
      <c r="M6" s="11">
        <v>13715521021</v>
      </c>
      <c r="N6" s="15" t="s">
        <v>28</v>
      </c>
      <c r="O6" s="12" t="s">
        <v>29</v>
      </c>
      <c r="Q6" s="11">
        <v>5</v>
      </c>
      <c r="R6" s="9">
        <v>1</v>
      </c>
      <c r="S6" s="9">
        <v>1</v>
      </c>
      <c r="T6" s="9">
        <v>1</v>
      </c>
      <c r="U6" s="9"/>
      <c r="V6" s="9">
        <v>1</v>
      </c>
      <c r="W6" s="9">
        <v>1</v>
      </c>
      <c r="X6" s="9"/>
      <c r="Y6" s="2">
        <f t="shared" si="0"/>
        <v>10</v>
      </c>
    </row>
    <row r="7" spans="1:25" s="2" customFormat="1" ht="25.5" customHeight="1">
      <c r="A7" s="9">
        <v>3</v>
      </c>
      <c r="B7" s="9" t="s">
        <v>30</v>
      </c>
      <c r="C7" s="11">
        <v>2</v>
      </c>
      <c r="D7" s="9"/>
      <c r="E7" s="9"/>
      <c r="F7" s="9"/>
      <c r="G7" s="9"/>
      <c r="H7" s="9"/>
      <c r="I7" s="9"/>
      <c r="J7" s="9"/>
      <c r="K7" s="9">
        <v>2</v>
      </c>
      <c r="L7" s="16" t="s">
        <v>31</v>
      </c>
      <c r="M7" s="12">
        <v>13928580448</v>
      </c>
      <c r="N7" s="16" t="s">
        <v>32</v>
      </c>
      <c r="O7" s="12" t="s">
        <v>33</v>
      </c>
      <c r="Q7" s="11">
        <v>2</v>
      </c>
      <c r="R7" s="9"/>
      <c r="S7" s="9"/>
      <c r="T7" s="9"/>
      <c r="U7" s="9"/>
      <c r="V7" s="9"/>
      <c r="W7" s="9"/>
      <c r="X7" s="9"/>
      <c r="Y7" s="2">
        <f t="shared" si="0"/>
        <v>2</v>
      </c>
    </row>
    <row r="8" spans="1:25" s="2" customFormat="1" ht="25.5" customHeight="1">
      <c r="A8" s="9">
        <v>4</v>
      </c>
      <c r="B8" s="9" t="s">
        <v>34</v>
      </c>
      <c r="C8" s="11">
        <v>1</v>
      </c>
      <c r="D8" s="9"/>
      <c r="E8" s="9"/>
      <c r="F8" s="9"/>
      <c r="G8" s="9"/>
      <c r="H8" s="9">
        <v>2</v>
      </c>
      <c r="I8" s="9"/>
      <c r="J8" s="9"/>
      <c r="K8" s="9">
        <v>3</v>
      </c>
      <c r="L8" s="11" t="s">
        <v>35</v>
      </c>
      <c r="M8" s="11">
        <v>15302803860</v>
      </c>
      <c r="N8" s="16" t="s">
        <v>36</v>
      </c>
      <c r="O8" s="12" t="s">
        <v>37</v>
      </c>
      <c r="Q8" s="11">
        <v>1</v>
      </c>
      <c r="R8" s="9"/>
      <c r="S8" s="9"/>
      <c r="T8" s="9"/>
      <c r="U8" s="9"/>
      <c r="V8" s="9">
        <v>2</v>
      </c>
      <c r="W8" s="9"/>
      <c r="X8" s="9"/>
      <c r="Y8" s="2">
        <f t="shared" si="0"/>
        <v>3</v>
      </c>
    </row>
    <row r="9" spans="1:25" s="2" customFormat="1" ht="25.5" customHeight="1">
      <c r="A9" s="9">
        <v>5</v>
      </c>
      <c r="B9" s="9" t="s">
        <v>38</v>
      </c>
      <c r="C9" s="11">
        <v>2</v>
      </c>
      <c r="D9" s="9">
        <v>1</v>
      </c>
      <c r="E9" s="9"/>
      <c r="F9" s="9"/>
      <c r="G9" s="9"/>
      <c r="H9" s="9"/>
      <c r="I9" s="9"/>
      <c r="J9" s="9"/>
      <c r="K9" s="9">
        <v>3</v>
      </c>
      <c r="L9" s="11" t="s">
        <v>39</v>
      </c>
      <c r="M9" s="11">
        <v>13925901329</v>
      </c>
      <c r="N9" s="11" t="s">
        <v>40</v>
      </c>
      <c r="O9" s="17" t="s">
        <v>41</v>
      </c>
      <c r="Q9" s="11">
        <v>2</v>
      </c>
      <c r="R9" s="9">
        <v>1</v>
      </c>
      <c r="S9" s="9"/>
      <c r="T9" s="9"/>
      <c r="U9" s="9"/>
      <c r="V9" s="9"/>
      <c r="W9" s="9"/>
      <c r="X9" s="9"/>
      <c r="Y9" s="2">
        <f t="shared" si="0"/>
        <v>3</v>
      </c>
    </row>
    <row r="10" spans="1:25" s="2" customFormat="1" ht="25.5" customHeight="1">
      <c r="A10" s="9">
        <v>6</v>
      </c>
      <c r="B10" s="9" t="s">
        <v>42</v>
      </c>
      <c r="C10" s="11">
        <v>4</v>
      </c>
      <c r="D10" s="9"/>
      <c r="E10" s="9"/>
      <c r="F10" s="9"/>
      <c r="G10" s="9"/>
      <c r="H10" s="9"/>
      <c r="I10" s="9"/>
      <c r="J10" s="9"/>
      <c r="K10" s="9">
        <v>4</v>
      </c>
      <c r="L10" s="11" t="s">
        <v>27</v>
      </c>
      <c r="M10" s="11">
        <v>18029365100</v>
      </c>
      <c r="N10" s="11" t="s">
        <v>43</v>
      </c>
      <c r="O10" s="12" t="s">
        <v>44</v>
      </c>
      <c r="Q10" s="11">
        <v>4</v>
      </c>
      <c r="R10" s="9"/>
      <c r="S10" s="9"/>
      <c r="T10" s="9"/>
      <c r="U10" s="9"/>
      <c r="V10" s="9"/>
      <c r="W10" s="9"/>
      <c r="X10" s="9"/>
      <c r="Y10" s="2">
        <f t="shared" si="0"/>
        <v>4</v>
      </c>
    </row>
    <row r="11" spans="1:25" s="2" customFormat="1" ht="25.5" customHeight="1">
      <c r="A11" s="9">
        <v>7</v>
      </c>
      <c r="B11" s="9" t="s">
        <v>45</v>
      </c>
      <c r="C11" s="12">
        <v>3</v>
      </c>
      <c r="D11" s="9">
        <v>3</v>
      </c>
      <c r="E11" s="9"/>
      <c r="F11" s="9"/>
      <c r="G11" s="9"/>
      <c r="H11" s="9" t="s">
        <v>26</v>
      </c>
      <c r="I11" s="9">
        <v>1</v>
      </c>
      <c r="J11" s="9"/>
      <c r="K11" s="9">
        <v>8</v>
      </c>
      <c r="L11" s="11" t="s">
        <v>46</v>
      </c>
      <c r="M11" s="11">
        <v>18928571887</v>
      </c>
      <c r="N11" s="11" t="s">
        <v>47</v>
      </c>
      <c r="O11" s="12" t="s">
        <v>48</v>
      </c>
      <c r="Q11" s="12">
        <v>3</v>
      </c>
      <c r="R11" s="9">
        <v>3</v>
      </c>
      <c r="S11" s="9"/>
      <c r="T11" s="9"/>
      <c r="U11" s="9"/>
      <c r="V11" s="9">
        <v>1</v>
      </c>
      <c r="W11" s="9">
        <v>1</v>
      </c>
      <c r="X11" s="9"/>
      <c r="Y11" s="2">
        <f t="shared" si="0"/>
        <v>8</v>
      </c>
    </row>
    <row r="12" spans="1:25" s="2" customFormat="1" ht="25.5" customHeight="1">
      <c r="A12" s="9">
        <v>8</v>
      </c>
      <c r="B12" s="9" t="s">
        <v>49</v>
      </c>
      <c r="C12" s="11">
        <v>2</v>
      </c>
      <c r="D12" s="9">
        <v>2</v>
      </c>
      <c r="E12" s="9"/>
      <c r="F12" s="9"/>
      <c r="G12" s="9" t="s">
        <v>50</v>
      </c>
      <c r="H12" s="9"/>
      <c r="I12" s="9"/>
      <c r="J12" s="9"/>
      <c r="K12" s="9">
        <v>5</v>
      </c>
      <c r="L12" s="11" t="s">
        <v>51</v>
      </c>
      <c r="M12" s="11">
        <v>18098180107</v>
      </c>
      <c r="N12" s="11" t="s">
        <v>52</v>
      </c>
      <c r="O12" s="12" t="s">
        <v>53</v>
      </c>
      <c r="Q12" s="11">
        <v>2</v>
      </c>
      <c r="R12" s="9">
        <v>2</v>
      </c>
      <c r="S12" s="9"/>
      <c r="T12" s="9"/>
      <c r="U12" s="9">
        <v>1</v>
      </c>
      <c r="V12" s="9"/>
      <c r="W12" s="9"/>
      <c r="X12" s="9"/>
      <c r="Y12" s="2">
        <f t="shared" si="0"/>
        <v>5</v>
      </c>
    </row>
    <row r="13" spans="1:25" s="2" customFormat="1" ht="25.5" customHeight="1">
      <c r="A13" s="9">
        <v>9</v>
      </c>
      <c r="B13" s="9" t="s">
        <v>54</v>
      </c>
      <c r="C13" s="11">
        <v>2</v>
      </c>
      <c r="D13" s="9">
        <v>2</v>
      </c>
      <c r="E13" s="9"/>
      <c r="F13" s="9"/>
      <c r="G13" s="9"/>
      <c r="H13" s="9"/>
      <c r="I13" s="9"/>
      <c r="J13" s="9"/>
      <c r="K13" s="9">
        <v>4</v>
      </c>
      <c r="L13" s="11" t="s">
        <v>55</v>
      </c>
      <c r="M13" s="11">
        <v>13679728889</v>
      </c>
      <c r="N13" s="11" t="s">
        <v>56</v>
      </c>
      <c r="O13" s="12" t="s">
        <v>57</v>
      </c>
      <c r="Q13" s="11">
        <v>2</v>
      </c>
      <c r="R13" s="9">
        <v>2</v>
      </c>
      <c r="S13" s="9"/>
      <c r="T13" s="9"/>
      <c r="U13" s="9"/>
      <c r="V13" s="9"/>
      <c r="W13" s="9"/>
      <c r="X13" s="9"/>
      <c r="Y13" s="2">
        <f t="shared" si="0"/>
        <v>4</v>
      </c>
    </row>
    <row r="14" spans="1:25" s="2" customFormat="1" ht="25.5" customHeight="1">
      <c r="A14" s="9">
        <v>10</v>
      </c>
      <c r="B14" s="9" t="s">
        <v>58</v>
      </c>
      <c r="C14" s="11"/>
      <c r="D14" s="9"/>
      <c r="E14" s="9">
        <v>1</v>
      </c>
      <c r="F14" s="9"/>
      <c r="G14" s="9"/>
      <c r="H14" s="9" t="s">
        <v>59</v>
      </c>
      <c r="I14" s="9">
        <v>1</v>
      </c>
      <c r="J14" s="9"/>
      <c r="K14" s="9">
        <v>3</v>
      </c>
      <c r="L14" s="11" t="s">
        <v>60</v>
      </c>
      <c r="M14" s="11">
        <v>13924567838</v>
      </c>
      <c r="N14" s="11" t="s">
        <v>61</v>
      </c>
      <c r="O14" s="12" t="s">
        <v>62</v>
      </c>
      <c r="Q14" s="11"/>
      <c r="R14" s="9"/>
      <c r="S14" s="9">
        <v>1</v>
      </c>
      <c r="T14" s="9"/>
      <c r="U14" s="9"/>
      <c r="V14" s="9">
        <v>1</v>
      </c>
      <c r="W14" s="9">
        <v>1</v>
      </c>
      <c r="X14" s="9"/>
      <c r="Y14" s="2">
        <f t="shared" si="0"/>
        <v>3</v>
      </c>
    </row>
    <row r="15" spans="1:25" s="2" customFormat="1" ht="25.5" customHeight="1">
      <c r="A15" s="9">
        <v>11</v>
      </c>
      <c r="B15" s="9" t="s">
        <v>63</v>
      </c>
      <c r="C15" s="11">
        <v>1</v>
      </c>
      <c r="D15" s="9"/>
      <c r="E15" s="9"/>
      <c r="F15" s="9"/>
      <c r="G15" s="9"/>
      <c r="H15" s="9"/>
      <c r="I15" s="9"/>
      <c r="J15" s="9"/>
      <c r="K15" s="9">
        <v>1</v>
      </c>
      <c r="L15" s="11" t="s">
        <v>46</v>
      </c>
      <c r="M15" s="11">
        <v>13928561906</v>
      </c>
      <c r="N15" s="11" t="s">
        <v>64</v>
      </c>
      <c r="O15" s="12" t="s">
        <v>65</v>
      </c>
      <c r="Q15" s="11">
        <v>1</v>
      </c>
      <c r="R15" s="9"/>
      <c r="S15" s="9"/>
      <c r="T15" s="9"/>
      <c r="U15" s="9"/>
      <c r="V15" s="9"/>
      <c r="W15" s="9"/>
      <c r="X15" s="9"/>
      <c r="Y15" s="2">
        <f t="shared" si="0"/>
        <v>1</v>
      </c>
    </row>
    <row r="16" spans="1:25" s="2" customFormat="1" ht="25.5" customHeight="1">
      <c r="A16" s="9">
        <v>12</v>
      </c>
      <c r="B16" s="9" t="s">
        <v>66</v>
      </c>
      <c r="C16" s="11">
        <v>3</v>
      </c>
      <c r="D16" s="9">
        <v>2</v>
      </c>
      <c r="E16" s="9"/>
      <c r="F16" s="9"/>
      <c r="G16" s="9">
        <v>1</v>
      </c>
      <c r="H16" s="9" t="s">
        <v>67</v>
      </c>
      <c r="I16" s="9"/>
      <c r="J16" s="9"/>
      <c r="K16" s="9">
        <v>8</v>
      </c>
      <c r="L16" s="11" t="s">
        <v>68</v>
      </c>
      <c r="M16" s="11">
        <v>13925972269</v>
      </c>
      <c r="N16" s="16" t="s">
        <v>69</v>
      </c>
      <c r="O16" s="12" t="s">
        <v>70</v>
      </c>
      <c r="Q16" s="11">
        <v>3</v>
      </c>
      <c r="R16" s="9">
        <v>2</v>
      </c>
      <c r="S16" s="9"/>
      <c r="T16" s="9"/>
      <c r="U16" s="9">
        <v>1</v>
      </c>
      <c r="V16" s="9">
        <v>2</v>
      </c>
      <c r="W16" s="9"/>
      <c r="X16" s="9"/>
      <c r="Y16" s="2">
        <f t="shared" si="0"/>
        <v>8</v>
      </c>
    </row>
    <row r="17" spans="1:25" s="2" customFormat="1" ht="25.5" customHeight="1">
      <c r="A17" s="9">
        <v>13</v>
      </c>
      <c r="B17" s="9" t="s">
        <v>71</v>
      </c>
      <c r="C17" s="11">
        <v>2</v>
      </c>
      <c r="D17" s="9"/>
      <c r="E17" s="9"/>
      <c r="F17" s="9"/>
      <c r="G17" s="9"/>
      <c r="H17" s="9" t="s">
        <v>26</v>
      </c>
      <c r="I17" s="9">
        <v>1</v>
      </c>
      <c r="J17" s="9"/>
      <c r="K17" s="9">
        <v>4</v>
      </c>
      <c r="L17" s="11" t="s">
        <v>27</v>
      </c>
      <c r="M17" s="11">
        <v>13925411830</v>
      </c>
      <c r="N17" s="11" t="s">
        <v>72</v>
      </c>
      <c r="O17" s="12" t="s">
        <v>73</v>
      </c>
      <c r="Q17" s="11">
        <v>2</v>
      </c>
      <c r="R17" s="9"/>
      <c r="S17" s="9"/>
      <c r="T17" s="9"/>
      <c r="U17" s="9"/>
      <c r="V17" s="9">
        <v>1</v>
      </c>
      <c r="W17" s="9">
        <v>1</v>
      </c>
      <c r="X17" s="9"/>
      <c r="Y17" s="2">
        <f t="shared" si="0"/>
        <v>4</v>
      </c>
    </row>
    <row r="18" spans="1:25" s="2" customFormat="1" ht="25.5" customHeight="1">
      <c r="A18" s="9">
        <v>14</v>
      </c>
      <c r="B18" s="9" t="s">
        <v>74</v>
      </c>
      <c r="C18" s="11">
        <v>3</v>
      </c>
      <c r="D18" s="9"/>
      <c r="E18" s="9">
        <v>1</v>
      </c>
      <c r="F18" s="9"/>
      <c r="G18" s="9">
        <v>1</v>
      </c>
      <c r="H18" s="9" t="s">
        <v>75</v>
      </c>
      <c r="I18" s="9"/>
      <c r="J18" s="9">
        <v>1</v>
      </c>
      <c r="K18" s="9">
        <v>8</v>
      </c>
      <c r="L18" s="11" t="s">
        <v>76</v>
      </c>
      <c r="M18" s="11">
        <v>13925981669</v>
      </c>
      <c r="N18" s="11" t="s">
        <v>77</v>
      </c>
      <c r="O18" s="12" t="s">
        <v>78</v>
      </c>
      <c r="Q18" s="11">
        <v>3</v>
      </c>
      <c r="R18" s="9"/>
      <c r="S18" s="9">
        <v>1</v>
      </c>
      <c r="T18" s="9"/>
      <c r="U18" s="9"/>
      <c r="V18" s="9">
        <v>2</v>
      </c>
      <c r="W18" s="9"/>
      <c r="X18" s="9">
        <v>1</v>
      </c>
      <c r="Y18" s="2">
        <f t="shared" si="0"/>
        <v>7</v>
      </c>
    </row>
    <row r="19" spans="1:25" s="2" customFormat="1" ht="25.5" customHeight="1">
      <c r="A19" s="9">
        <v>15</v>
      </c>
      <c r="B19" s="9" t="s">
        <v>79</v>
      </c>
      <c r="C19" s="11">
        <v>5</v>
      </c>
      <c r="D19" s="9">
        <v>1</v>
      </c>
      <c r="E19" s="9"/>
      <c r="F19" s="9">
        <v>1</v>
      </c>
      <c r="G19" s="9"/>
      <c r="H19" s="9">
        <v>2</v>
      </c>
      <c r="I19" s="9">
        <v>1</v>
      </c>
      <c r="J19" s="9">
        <v>1</v>
      </c>
      <c r="K19" s="9">
        <v>11</v>
      </c>
      <c r="L19" s="11" t="s">
        <v>80</v>
      </c>
      <c r="M19" s="11">
        <v>13431608640</v>
      </c>
      <c r="N19" s="15" t="s">
        <v>81</v>
      </c>
      <c r="O19" s="12" t="s">
        <v>82</v>
      </c>
      <c r="Q19" s="11">
        <v>5</v>
      </c>
      <c r="R19" s="9">
        <v>1</v>
      </c>
      <c r="S19" s="9"/>
      <c r="T19" s="9">
        <v>1</v>
      </c>
      <c r="U19" s="9"/>
      <c r="V19" s="9">
        <v>2</v>
      </c>
      <c r="W19" s="9">
        <v>1</v>
      </c>
      <c r="X19" s="9">
        <v>1</v>
      </c>
      <c r="Y19" s="2">
        <f t="shared" si="0"/>
        <v>11</v>
      </c>
    </row>
    <row r="20" spans="1:25" s="2" customFormat="1" ht="25.5" customHeight="1">
      <c r="A20" s="9">
        <v>16</v>
      </c>
      <c r="B20" s="9" t="s">
        <v>83</v>
      </c>
      <c r="C20" s="13">
        <v>2</v>
      </c>
      <c r="D20" s="9"/>
      <c r="E20" s="9"/>
      <c r="F20" s="9" t="s">
        <v>19</v>
      </c>
      <c r="G20" s="9" t="s">
        <v>84</v>
      </c>
      <c r="H20" s="9"/>
      <c r="I20" s="9">
        <v>1</v>
      </c>
      <c r="J20" s="9"/>
      <c r="K20" s="9">
        <v>5</v>
      </c>
      <c r="L20" s="11" t="s">
        <v>60</v>
      </c>
      <c r="M20" s="11">
        <v>13928597795</v>
      </c>
      <c r="N20" s="15" t="s">
        <v>85</v>
      </c>
      <c r="O20" s="12" t="s">
        <v>86</v>
      </c>
      <c r="Q20" s="13">
        <v>2</v>
      </c>
      <c r="R20" s="9"/>
      <c r="S20" s="9"/>
      <c r="T20" s="9">
        <v>1</v>
      </c>
      <c r="U20" s="9">
        <v>1</v>
      </c>
      <c r="V20" s="9"/>
      <c r="W20" s="9">
        <v>1</v>
      </c>
      <c r="X20" s="9"/>
      <c r="Y20" s="2">
        <f t="shared" si="0"/>
        <v>5</v>
      </c>
    </row>
    <row r="21" spans="1:25" s="2" customFormat="1" ht="25.5" customHeight="1">
      <c r="A21" s="9" t="s">
        <v>87</v>
      </c>
      <c r="B21" s="9"/>
      <c r="C21" s="9">
        <v>44</v>
      </c>
      <c r="D21" s="9">
        <v>15</v>
      </c>
      <c r="E21" s="9">
        <v>3</v>
      </c>
      <c r="F21" s="9">
        <v>4</v>
      </c>
      <c r="G21" s="9">
        <v>4</v>
      </c>
      <c r="H21" s="9">
        <v>14</v>
      </c>
      <c r="I21" s="9">
        <v>6</v>
      </c>
      <c r="J21" s="9">
        <v>2</v>
      </c>
      <c r="K21" s="9">
        <f>SUM(K5:K20)</f>
        <v>92</v>
      </c>
      <c r="L21" s="11"/>
      <c r="M21" s="18"/>
      <c r="N21" s="18"/>
      <c r="O21" s="18"/>
      <c r="Q21" s="2">
        <f aca="true" t="shared" si="1" ref="Q21:Y21">SUM(Q5:Q20)</f>
        <v>44</v>
      </c>
      <c r="R21" s="2">
        <f t="shared" si="1"/>
        <v>15</v>
      </c>
      <c r="S21" s="2">
        <f t="shared" si="1"/>
        <v>3</v>
      </c>
      <c r="T21" s="2">
        <f t="shared" si="1"/>
        <v>4</v>
      </c>
      <c r="U21" s="2">
        <f t="shared" si="1"/>
        <v>3</v>
      </c>
      <c r="V21" s="2">
        <f t="shared" si="1"/>
        <v>14</v>
      </c>
      <c r="W21" s="2">
        <f t="shared" si="1"/>
        <v>6</v>
      </c>
      <c r="X21" s="2">
        <f t="shared" si="1"/>
        <v>2</v>
      </c>
      <c r="Y21" s="2">
        <f t="shared" si="1"/>
        <v>91</v>
      </c>
    </row>
  </sheetData>
  <sheetProtection/>
  <mergeCells count="10">
    <mergeCell ref="A1:K1"/>
    <mergeCell ref="A2:O2"/>
    <mergeCell ref="C3:K3"/>
    <mergeCell ref="A21:B21"/>
    <mergeCell ref="A3:A4"/>
    <mergeCell ref="B3:B4"/>
    <mergeCell ref="L3:L4"/>
    <mergeCell ref="M3:M4"/>
    <mergeCell ref="N3:N4"/>
    <mergeCell ref="O3:O4"/>
  </mergeCells>
  <hyperlinks>
    <hyperlink ref="N12" r:id="rId1" display="deng7883899@126.com"/>
    <hyperlink ref="N8" r:id="rId2" display="ss_xn_sx@163.com"/>
    <hyperlink ref="N19" r:id="rId3" display="361405005@qq.com"/>
    <hyperlink ref="N20" r:id="rId4" display="YJN20230712@163.com"/>
    <hyperlink ref="N6" r:id="rId5" display="xnsyxx2022@126.com"/>
  </hyperlinks>
  <printOptions horizontalCentered="1"/>
  <pageMargins left="0.43000000000000005" right="0.39" top="0.275" bottom="0.275" header="0.2" footer="0.15694444444444444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2021-07-21T09:39:50Z</cp:lastPrinted>
  <dcterms:created xsi:type="dcterms:W3CDTF">2013-03-19T23:25:55Z</dcterms:created>
  <dcterms:modified xsi:type="dcterms:W3CDTF">2023-07-12T04:56:55Z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