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复审公告（百分制）" sheetId="1" r:id="rId1"/>
  </sheets>
  <definedNames>
    <definedName name="_xlnm.Print_Titles" localSheetId="0">'复审公告（百分制）'!$2:$2</definedName>
  </definedNames>
  <calcPr fullCalcOnLoad="1"/>
</workbook>
</file>

<file path=xl/sharedStrings.xml><?xml version="1.0" encoding="utf-8"?>
<sst xmlns="http://schemas.openxmlformats.org/spreadsheetml/2006/main" count="774" uniqueCount="356">
  <si>
    <r>
      <t>2022</t>
    </r>
    <r>
      <rPr>
        <b/>
        <sz val="18"/>
        <rFont val="宋体"/>
        <family val="0"/>
      </rPr>
      <t>年芗城区中小学新任教师公开招聘报考资格复审名单</t>
    </r>
  </si>
  <si>
    <t>序号</t>
  </si>
  <si>
    <t>招聘岗位</t>
  </si>
  <si>
    <t>准考证号</t>
  </si>
  <si>
    <t>姓名</t>
  </si>
  <si>
    <t>性别</t>
  </si>
  <si>
    <t>教育综合</t>
  </si>
  <si>
    <t>专业知识</t>
  </si>
  <si>
    <t>笔试成绩</t>
  </si>
  <si>
    <t>原始分位次</t>
  </si>
  <si>
    <t>百分制笔试成绩</t>
  </si>
  <si>
    <t>加分分值</t>
  </si>
  <si>
    <t>加分后百分制笔试成绩</t>
  </si>
  <si>
    <t>加分后笔试成绩位次</t>
  </si>
  <si>
    <t>备注</t>
  </si>
  <si>
    <t>小学语文教师</t>
  </si>
  <si>
    <t>661122105789</t>
  </si>
  <si>
    <t>沈岚洁</t>
  </si>
  <si>
    <t>女</t>
  </si>
  <si>
    <t>122.0</t>
  </si>
  <si>
    <t>118.0</t>
  </si>
  <si>
    <t>119.6</t>
  </si>
  <si>
    <t>1</t>
  </si>
  <si>
    <t>661122104926</t>
  </si>
  <si>
    <t>韩婕</t>
  </si>
  <si>
    <t>107.0</t>
  </si>
  <si>
    <t>113.0</t>
  </si>
  <si>
    <t>2</t>
  </si>
  <si>
    <t>661122105099</t>
  </si>
  <si>
    <t>林贝妮</t>
  </si>
  <si>
    <t>123.5</t>
  </si>
  <si>
    <t>105.0</t>
  </si>
  <si>
    <t>112.4</t>
  </si>
  <si>
    <t>3</t>
  </si>
  <si>
    <t>661122106631</t>
  </si>
  <si>
    <t>李燕凤</t>
  </si>
  <si>
    <t>115.0</t>
  </si>
  <si>
    <t>109.5</t>
  </si>
  <si>
    <t>111.7</t>
  </si>
  <si>
    <t>4</t>
  </si>
  <si>
    <t>661122104487</t>
  </si>
  <si>
    <t>白晓华</t>
  </si>
  <si>
    <t>118.5</t>
  </si>
  <si>
    <t>111.6</t>
  </si>
  <si>
    <t>5</t>
  </si>
  <si>
    <t>661122105478</t>
  </si>
  <si>
    <t>林展秀</t>
  </si>
  <si>
    <t>111.5</t>
  </si>
  <si>
    <t>6</t>
  </si>
  <si>
    <t>661122105822</t>
  </si>
  <si>
    <t>林欣</t>
  </si>
  <si>
    <t>110.9</t>
  </si>
  <si>
    <t>7</t>
  </si>
  <si>
    <t>661122105913</t>
  </si>
  <si>
    <t>陈佳妮</t>
  </si>
  <si>
    <t>110.0</t>
  </si>
  <si>
    <t>110.5</t>
  </si>
  <si>
    <t>110.3</t>
  </si>
  <si>
    <t>8</t>
  </si>
  <si>
    <t>661122106464</t>
  </si>
  <si>
    <t>柯録録</t>
  </si>
  <si>
    <t>101.0</t>
  </si>
  <si>
    <t>109.4</t>
  </si>
  <si>
    <t>9</t>
  </si>
  <si>
    <t>661122104812</t>
  </si>
  <si>
    <t>黄惠娜</t>
  </si>
  <si>
    <t>103.0</t>
  </si>
  <si>
    <t>109.2</t>
  </si>
  <si>
    <t>10</t>
  </si>
  <si>
    <t>661122106873</t>
  </si>
  <si>
    <t>陈雅珍</t>
  </si>
  <si>
    <t>112.5</t>
  </si>
  <si>
    <t>106.5</t>
  </si>
  <si>
    <t>108.9</t>
  </si>
  <si>
    <t>11</t>
  </si>
  <si>
    <t>661122104687</t>
  </si>
  <si>
    <t>许艺贞</t>
  </si>
  <si>
    <t>115.5</t>
  </si>
  <si>
    <t>103.5</t>
  </si>
  <si>
    <t>108.3</t>
  </si>
  <si>
    <t>12</t>
  </si>
  <si>
    <t>661122106751</t>
  </si>
  <si>
    <t>杨涛</t>
  </si>
  <si>
    <t>119.5</t>
  </si>
  <si>
    <t>100.0</t>
  </si>
  <si>
    <t>107.8</t>
  </si>
  <si>
    <t>13</t>
  </si>
  <si>
    <t>661122106951</t>
  </si>
  <si>
    <t>汤艺容</t>
  </si>
  <si>
    <t>102.5</t>
  </si>
  <si>
    <t>107.5</t>
  </si>
  <si>
    <t>14</t>
  </si>
  <si>
    <t>661122104686</t>
  </si>
  <si>
    <t>黄菁</t>
  </si>
  <si>
    <t>101.5</t>
  </si>
  <si>
    <t>109.0</t>
  </si>
  <si>
    <t>106.0</t>
  </si>
  <si>
    <t>15</t>
  </si>
  <si>
    <t>661122104299</t>
  </si>
  <si>
    <t>赖琳燕</t>
  </si>
  <si>
    <t>116.5</t>
  </si>
  <si>
    <t>98.5</t>
  </si>
  <si>
    <t>105.7</t>
  </si>
  <si>
    <t>16</t>
  </si>
  <si>
    <t>661122105295</t>
  </si>
  <si>
    <t>陈燕</t>
  </si>
  <si>
    <t>105.3</t>
  </si>
  <si>
    <t>17</t>
  </si>
  <si>
    <r>
      <t>并列</t>
    </r>
    <r>
      <rPr>
        <sz val="10"/>
        <rFont val="Arial"/>
        <family val="2"/>
      </rPr>
      <t>17</t>
    </r>
  </si>
  <si>
    <t>661122105639</t>
  </si>
  <si>
    <t>杨舒萍</t>
  </si>
  <si>
    <t>661122105954</t>
  </si>
  <si>
    <t>詹丽婷</t>
  </si>
  <si>
    <t>104.0</t>
  </si>
  <si>
    <t>105.5</t>
  </si>
  <si>
    <t>104.9</t>
  </si>
  <si>
    <t>19</t>
  </si>
  <si>
    <t>661122104319</t>
  </si>
  <si>
    <t>叶洁伶</t>
  </si>
  <si>
    <t>99.0</t>
  </si>
  <si>
    <t>103.6</t>
  </si>
  <si>
    <t>20</t>
  </si>
  <si>
    <t>661122105249</t>
  </si>
  <si>
    <t>陈依婷</t>
  </si>
  <si>
    <t>94.0</t>
  </si>
  <si>
    <t>102.6</t>
  </si>
  <si>
    <t>21</t>
  </si>
  <si>
    <t>661122105583</t>
  </si>
  <si>
    <t>朱雅华</t>
  </si>
  <si>
    <t>99.5</t>
  </si>
  <si>
    <t>102.3</t>
  </si>
  <si>
    <t>22</t>
  </si>
  <si>
    <r>
      <t>并列</t>
    </r>
    <r>
      <rPr>
        <sz val="10"/>
        <rFont val="Arial"/>
        <family val="2"/>
      </rPr>
      <t>22</t>
    </r>
  </si>
  <si>
    <t>661122105541</t>
  </si>
  <si>
    <t>杨琦</t>
  </si>
  <si>
    <t>97.5</t>
  </si>
  <si>
    <t>661122106163</t>
  </si>
  <si>
    <t>江蓝燕</t>
  </si>
  <si>
    <t>117.5</t>
  </si>
  <si>
    <t>92.0</t>
  </si>
  <si>
    <t>102.2</t>
  </si>
  <si>
    <t>24</t>
  </si>
  <si>
    <t>661122104468</t>
  </si>
  <si>
    <t>韩晓霏</t>
  </si>
  <si>
    <t>102.1</t>
  </si>
  <si>
    <t>25</t>
  </si>
  <si>
    <t>661122104196</t>
  </si>
  <si>
    <t>戴宝珍</t>
  </si>
  <si>
    <t>101.9</t>
  </si>
  <si>
    <t>26</t>
  </si>
  <si>
    <t>661122104807</t>
  </si>
  <si>
    <t>林麦克</t>
  </si>
  <si>
    <t>93.0</t>
  </si>
  <si>
    <t>101.8</t>
  </si>
  <si>
    <t>27</t>
  </si>
  <si>
    <t>小学数学教师</t>
  </si>
  <si>
    <t>661222107918</t>
  </si>
  <si>
    <t>胡备珍</t>
  </si>
  <si>
    <t>114.5</t>
  </si>
  <si>
    <t>120.5</t>
  </si>
  <si>
    <t>118.1</t>
  </si>
  <si>
    <t>大学生退役士兵</t>
  </si>
  <si>
    <t>661222108069</t>
  </si>
  <si>
    <t>吴秀华</t>
  </si>
  <si>
    <t>125.0</t>
  </si>
  <si>
    <t>125.5</t>
  </si>
  <si>
    <t>125.3</t>
  </si>
  <si>
    <t>661222109925</t>
  </si>
  <si>
    <t>韩渝靖</t>
  </si>
  <si>
    <t>121.5</t>
  </si>
  <si>
    <t>121.7</t>
  </si>
  <si>
    <t>661222108950</t>
  </si>
  <si>
    <t>周伯蓉</t>
  </si>
  <si>
    <t>120.8</t>
  </si>
  <si>
    <t>661222107666</t>
  </si>
  <si>
    <t>江智慧</t>
  </si>
  <si>
    <t>661222108731</t>
  </si>
  <si>
    <t>石艺娴</t>
  </si>
  <si>
    <t>117.8</t>
  </si>
  <si>
    <t>661222108714</t>
  </si>
  <si>
    <t>吴嘉敏</t>
  </si>
  <si>
    <t>116.0</t>
  </si>
  <si>
    <t>661222107785</t>
  </si>
  <si>
    <t>胡妙娟</t>
  </si>
  <si>
    <t>115.3</t>
  </si>
  <si>
    <t>661222108964</t>
  </si>
  <si>
    <t>许文丽</t>
  </si>
  <si>
    <t>115.2</t>
  </si>
  <si>
    <t>661222107703</t>
  </si>
  <si>
    <t>黄琳玲</t>
  </si>
  <si>
    <t>661222110110</t>
  </si>
  <si>
    <t>王文杰</t>
  </si>
  <si>
    <t>112.9</t>
  </si>
  <si>
    <t>661222107680</t>
  </si>
  <si>
    <t>谢青苹</t>
  </si>
  <si>
    <t>96.5</t>
  </si>
  <si>
    <t>123.0</t>
  </si>
  <si>
    <t>661222107462</t>
  </si>
  <si>
    <t>黄雅惠</t>
  </si>
  <si>
    <t>112.3</t>
  </si>
  <si>
    <t>661222109197</t>
  </si>
  <si>
    <t>朱雅玲</t>
  </si>
  <si>
    <t>661222108362</t>
  </si>
  <si>
    <t>杨虹</t>
  </si>
  <si>
    <t>113.5</t>
  </si>
  <si>
    <t>111.1</t>
  </si>
  <si>
    <t>661222109330</t>
  </si>
  <si>
    <t>汪能婷</t>
  </si>
  <si>
    <t>661222107345</t>
  </si>
  <si>
    <t>胡瑜萍</t>
  </si>
  <si>
    <t>119.0</t>
  </si>
  <si>
    <t>110.8</t>
  </si>
  <si>
    <t>661222109783</t>
  </si>
  <si>
    <t>郑晓珊</t>
  </si>
  <si>
    <t>18</t>
  </si>
  <si>
    <t>661222109053</t>
  </si>
  <si>
    <t>陈佳南</t>
  </si>
  <si>
    <t>107.9</t>
  </si>
  <si>
    <r>
      <t>并列</t>
    </r>
    <r>
      <rPr>
        <sz val="10"/>
        <rFont val="Arial"/>
        <family val="2"/>
      </rPr>
      <t>19</t>
    </r>
  </si>
  <si>
    <t>661222107615</t>
  </si>
  <si>
    <t>陈碧峰</t>
  </si>
  <si>
    <t>108.5</t>
  </si>
  <si>
    <t>661222107709</t>
  </si>
  <si>
    <t>陈莉</t>
  </si>
  <si>
    <t>106.7</t>
  </si>
  <si>
    <t>661222107803</t>
  </si>
  <si>
    <t>杨雅美</t>
  </si>
  <si>
    <t>106.6</t>
  </si>
  <si>
    <t>661222109581</t>
  </si>
  <si>
    <t>黄雪倩</t>
  </si>
  <si>
    <t>106.1</t>
  </si>
  <si>
    <t>23</t>
  </si>
  <si>
    <t>小学英语教师</t>
  </si>
  <si>
    <t>661322111608</t>
  </si>
  <si>
    <t>许淑惠</t>
  </si>
  <si>
    <t>114.8</t>
  </si>
  <si>
    <t>661322111114</t>
  </si>
  <si>
    <t>杨雅铃</t>
  </si>
  <si>
    <t>112.0</t>
  </si>
  <si>
    <t>113.8</t>
  </si>
  <si>
    <t>661322111651</t>
  </si>
  <si>
    <t>叶小晖</t>
  </si>
  <si>
    <t>120.0</t>
  </si>
  <si>
    <t>112.2</t>
  </si>
  <si>
    <t>661322111142</t>
  </si>
  <si>
    <t>韩晓玲</t>
  </si>
  <si>
    <t>小学科学教师</t>
  </si>
  <si>
    <t>661422112258</t>
  </si>
  <si>
    <t>李碧虾</t>
  </si>
  <si>
    <t>113.7</t>
  </si>
  <si>
    <t>661422112063</t>
  </si>
  <si>
    <t>罗炜洁</t>
  </si>
  <si>
    <t>113.1</t>
  </si>
  <si>
    <t>661422112135</t>
  </si>
  <si>
    <t>李桂芬</t>
  </si>
  <si>
    <t>104.5</t>
  </si>
  <si>
    <t>小学音乐教师</t>
  </si>
  <si>
    <t>661722112597</t>
  </si>
  <si>
    <t>吴婧泓</t>
  </si>
  <si>
    <t>661722112782</t>
  </si>
  <si>
    <t>陈思婕</t>
  </si>
  <si>
    <t>114.7</t>
  </si>
  <si>
    <t>661722112752</t>
  </si>
  <si>
    <t>林萍</t>
  </si>
  <si>
    <t>113.3</t>
  </si>
  <si>
    <t>661722112858</t>
  </si>
  <si>
    <t>冯昕楠</t>
  </si>
  <si>
    <t>661722112690</t>
  </si>
  <si>
    <t>罗夏薇</t>
  </si>
  <si>
    <t>661722112784</t>
  </si>
  <si>
    <t>徐莹</t>
  </si>
  <si>
    <t>117.0</t>
  </si>
  <si>
    <t>110.4</t>
  </si>
  <si>
    <t>小学美术教师</t>
  </si>
  <si>
    <t>661822113547</t>
  </si>
  <si>
    <t>蔡劼忞</t>
  </si>
  <si>
    <t>111.3</t>
  </si>
  <si>
    <t>661822113303</t>
  </si>
  <si>
    <t>张杰郎</t>
  </si>
  <si>
    <t>男</t>
  </si>
  <si>
    <t>661822113614</t>
  </si>
  <si>
    <t>陈思</t>
  </si>
  <si>
    <t>126.5</t>
  </si>
  <si>
    <t>95.0</t>
  </si>
  <si>
    <t>107.6</t>
  </si>
  <si>
    <t>661822113258</t>
  </si>
  <si>
    <t>冯诗怡</t>
  </si>
  <si>
    <t>121.0</t>
  </si>
  <si>
    <t>661822113383</t>
  </si>
  <si>
    <t>郑舒婷</t>
  </si>
  <si>
    <t>105.4</t>
  </si>
  <si>
    <r>
      <t>并列</t>
    </r>
    <r>
      <rPr>
        <sz val="10"/>
        <rFont val="Arial"/>
        <family val="2"/>
      </rPr>
      <t>5</t>
    </r>
  </si>
  <si>
    <t>小学体育教师</t>
  </si>
  <si>
    <t>661922114351</t>
  </si>
  <si>
    <t>李诗雯</t>
  </si>
  <si>
    <t>661922114317</t>
  </si>
  <si>
    <t>叶贺强</t>
  </si>
  <si>
    <t>661922114435</t>
  </si>
  <si>
    <t>薛灵婕</t>
  </si>
  <si>
    <t>94.5</t>
  </si>
  <si>
    <t>98.9</t>
  </si>
  <si>
    <t>661922114135</t>
  </si>
  <si>
    <t>曾陈鑫</t>
  </si>
  <si>
    <t>98.7</t>
  </si>
  <si>
    <t>661922114187</t>
  </si>
  <si>
    <t>吴源成</t>
  </si>
  <si>
    <t>80.5</t>
  </si>
  <si>
    <t>89.5</t>
  </si>
  <si>
    <t>大学生退役士兵，优秀义务兵</t>
  </si>
  <si>
    <t>661922114404</t>
  </si>
  <si>
    <t>何开才</t>
  </si>
  <si>
    <t>93.5</t>
  </si>
  <si>
    <t>97.7</t>
  </si>
  <si>
    <t>661922114265</t>
  </si>
  <si>
    <t>黄贺铭</t>
  </si>
  <si>
    <t>96.9</t>
  </si>
  <si>
    <t>661922114402</t>
  </si>
  <si>
    <t>许惜鑫</t>
  </si>
  <si>
    <t>75.5</t>
  </si>
  <si>
    <t>111.0</t>
  </si>
  <si>
    <t>96.8</t>
  </si>
  <si>
    <t>小学信息技术教师</t>
  </si>
  <si>
    <t>662022114645</t>
  </si>
  <si>
    <t>朱志明</t>
  </si>
  <si>
    <t>124.0</t>
  </si>
  <si>
    <t>121.3</t>
  </si>
  <si>
    <t>662022114498</t>
  </si>
  <si>
    <t>叶惠娜</t>
  </si>
  <si>
    <t>114.2</t>
  </si>
  <si>
    <t>662022114712</t>
  </si>
  <si>
    <t>余颖颖</t>
  </si>
  <si>
    <t>高中语文教师</t>
  </si>
  <si>
    <t>663122114980</t>
  </si>
  <si>
    <t>胡嘉怡</t>
  </si>
  <si>
    <t>114.0</t>
  </si>
  <si>
    <t>108.0</t>
  </si>
  <si>
    <t>高中英语教师</t>
  </si>
  <si>
    <t>663322115615</t>
  </si>
  <si>
    <t>吴培珠</t>
  </si>
  <si>
    <t>初中美术教师</t>
  </si>
  <si>
    <t>664422117597</t>
  </si>
  <si>
    <t>阮锦娇</t>
  </si>
  <si>
    <t>100.5</t>
  </si>
  <si>
    <t>初中体育教师</t>
  </si>
  <si>
    <t>664522117912</t>
  </si>
  <si>
    <t>王晓龙</t>
  </si>
  <si>
    <t>71.5</t>
  </si>
  <si>
    <t>78.5</t>
  </si>
  <si>
    <t>75.7</t>
  </si>
  <si>
    <t>特殊教育教师</t>
  </si>
  <si>
    <t>665122118050</t>
  </si>
  <si>
    <t>胡紫涵</t>
  </si>
  <si>
    <t>665122118054</t>
  </si>
  <si>
    <t>许书婕</t>
  </si>
  <si>
    <t>98.0</t>
  </si>
  <si>
    <r>
      <t>小学美术教师岗位成绩第五名并列。根据《2022年漳州市公开考试招聘中小学幼儿园新任教师方案》十一、规则要求：（六）参加体检人员确定方式及要求：2.</t>
    </r>
    <r>
      <rPr>
        <sz val="10"/>
        <rFont val="Times New Roman"/>
        <family val="1"/>
      </rPr>
      <t> </t>
    </r>
    <r>
      <rPr>
        <sz val="10"/>
        <rFont val="宋体"/>
        <family val="0"/>
      </rPr>
      <t>考试只笔试的，按笔试成绩从高分到低分，以岗位拟招聘人数1:1比例确定体检对象。如遇笔试成绩相同时，以笔试成绩卷面分高者确定体检对象；如遇笔试成绩卷面分再相同，以专业知识考试成绩高者确定体检对象；如遇专业知识考试成绩再相同，加面试一场，以面试成绩高者确定体检对象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</si>
</sst>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0000"/>
  </numFmts>
  <fonts count="45">
    <font>
      <sz val="10"/>
      <name val="Arial"/>
      <family val="2"/>
    </font>
    <font>
      <sz val="10"/>
      <name val="宋体"/>
      <family val="0"/>
    </font>
    <font>
      <b/>
      <sz val="18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name val="宋体"/>
      <family val="0"/>
    </font>
    <font>
      <sz val="1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176" fontId="0" fillId="33" borderId="0" xfId="0" applyNumberFormat="1" applyFont="1" applyFill="1" applyAlignment="1">
      <alignment/>
    </xf>
    <xf numFmtId="176" fontId="0" fillId="33" borderId="0" xfId="0" applyNumberFormat="1" applyFont="1" applyFill="1" applyAlignment="1">
      <alignment horizontal="center"/>
    </xf>
    <xf numFmtId="177" fontId="2" fillId="0" borderId="9" xfId="0" applyNumberFormat="1" applyFont="1" applyBorder="1" applyAlignment="1">
      <alignment horizontal="centerContinuous" vertical="center"/>
    </xf>
    <xf numFmtId="0" fontId="0" fillId="33" borderId="0" xfId="0" applyFont="1" applyFill="1" applyAlignment="1">
      <alignment horizontal="centerContinuous"/>
    </xf>
    <xf numFmtId="0" fontId="1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/>
    </xf>
    <xf numFmtId="0" fontId="1" fillId="33" borderId="9" xfId="0" applyFont="1" applyFill="1" applyBorder="1" applyAlignment="1">
      <alignment/>
    </xf>
    <xf numFmtId="0" fontId="0" fillId="33" borderId="9" xfId="0" applyFont="1" applyFill="1" applyBorder="1" applyAlignment="1">
      <alignment/>
    </xf>
    <xf numFmtId="176" fontId="0" fillId="33" borderId="0" xfId="0" applyNumberFormat="1" applyFont="1" applyFill="1" applyAlignment="1">
      <alignment horizontal="centerContinuous"/>
    </xf>
    <xf numFmtId="176" fontId="3" fillId="33" borderId="9" xfId="0" applyNumberFormat="1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0" fillId="33" borderId="9" xfId="0" applyNumberFormat="1" applyFont="1" applyFill="1" applyBorder="1" applyAlignment="1">
      <alignment/>
    </xf>
    <xf numFmtId="0" fontId="0" fillId="33" borderId="9" xfId="0" applyFont="1" applyFill="1" applyBorder="1" applyAlignment="1">
      <alignment horizontal="center"/>
    </xf>
    <xf numFmtId="176" fontId="0" fillId="33" borderId="9" xfId="0" applyNumberFormat="1" applyFont="1" applyFill="1" applyBorder="1" applyAlignment="1">
      <alignment horizontal="center"/>
    </xf>
    <xf numFmtId="0" fontId="0" fillId="33" borderId="9" xfId="0" applyFont="1" applyFill="1" applyBorder="1" applyAlignment="1">
      <alignment/>
    </xf>
    <xf numFmtId="0" fontId="1" fillId="33" borderId="9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25" borderId="9" xfId="0" applyFont="1" applyFill="1" applyBorder="1" applyAlignment="1">
      <alignment horizontal="center"/>
    </xf>
    <xf numFmtId="0" fontId="0" fillId="25" borderId="9" xfId="0" applyFont="1" applyFill="1" applyBorder="1" applyAlignment="1">
      <alignment/>
    </xf>
    <xf numFmtId="0" fontId="1" fillId="33" borderId="9" xfId="0" applyFont="1" applyFill="1" applyBorder="1" applyAlignment="1">
      <alignment wrapText="1"/>
    </xf>
    <xf numFmtId="0" fontId="1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8"/>
  <sheetViews>
    <sheetView tabSelected="1" workbookViewId="0" topLeftCell="A1">
      <pane ySplit="2" topLeftCell="A69" activePane="bottomLeft" state="frozen"/>
      <selection pane="bottomLeft" activeCell="O85" sqref="O85"/>
    </sheetView>
  </sheetViews>
  <sheetFormatPr defaultColWidth="9.140625" defaultRowHeight="12.75"/>
  <cols>
    <col min="1" max="1" width="4.421875" style="2" customWidth="1"/>
    <col min="2" max="2" width="15.421875" style="3" customWidth="1"/>
    <col min="3" max="3" width="12.7109375" style="3" customWidth="1"/>
    <col min="4" max="4" width="6.57421875" style="3" customWidth="1"/>
    <col min="5" max="5" width="3.421875" style="3" customWidth="1"/>
    <col min="6" max="6" width="6.00390625" style="3" customWidth="1"/>
    <col min="7" max="7" width="5.7109375" style="3" customWidth="1"/>
    <col min="8" max="8" width="6.28125" style="3" customWidth="1"/>
    <col min="9" max="9" width="4.421875" style="3" customWidth="1"/>
    <col min="10" max="10" width="6.00390625" style="4" customWidth="1"/>
    <col min="11" max="11" width="4.00390625" style="2" customWidth="1"/>
    <col min="12" max="12" width="6.421875" style="5" customWidth="1"/>
    <col min="13" max="13" width="6.28125" style="2" customWidth="1"/>
    <col min="14" max="14" width="15.00390625" style="3" customWidth="1"/>
    <col min="15" max="16384" width="9.140625" style="3" customWidth="1"/>
  </cols>
  <sheetData>
    <row r="1" spans="1:14" ht="34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12"/>
      <c r="K1" s="7"/>
      <c r="L1" s="12"/>
      <c r="M1" s="7"/>
      <c r="N1" s="7"/>
    </row>
    <row r="2" spans="1:14" s="1" customFormat="1" ht="46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3" t="s">
        <v>10</v>
      </c>
      <c r="K2" s="14" t="s">
        <v>11</v>
      </c>
      <c r="L2" s="13" t="s">
        <v>12</v>
      </c>
      <c r="M2" s="14" t="s">
        <v>13</v>
      </c>
      <c r="N2" s="15" t="s">
        <v>14</v>
      </c>
    </row>
    <row r="3" spans="1:14" ht="19.5" customHeight="1">
      <c r="A3" s="9">
        <v>1</v>
      </c>
      <c r="B3" s="10" t="s">
        <v>15</v>
      </c>
      <c r="C3" s="11" t="s">
        <v>16</v>
      </c>
      <c r="D3" s="10" t="s">
        <v>17</v>
      </c>
      <c r="E3" s="10" t="s">
        <v>18</v>
      </c>
      <c r="F3" s="11" t="s">
        <v>19</v>
      </c>
      <c r="G3" s="11" t="s">
        <v>20</v>
      </c>
      <c r="H3" s="11" t="s">
        <v>21</v>
      </c>
      <c r="I3" s="11" t="s">
        <v>22</v>
      </c>
      <c r="J3" s="16">
        <f aca="true" t="shared" si="0" ref="J3:J66">(H3/1.5)</f>
        <v>79.73333333333333</v>
      </c>
      <c r="K3" s="17"/>
      <c r="L3" s="18">
        <v>79.73333333333333</v>
      </c>
      <c r="M3" s="17" t="s">
        <v>22</v>
      </c>
      <c r="N3" s="19"/>
    </row>
    <row r="4" spans="1:14" ht="19.5" customHeight="1">
      <c r="A4" s="9">
        <v>2</v>
      </c>
      <c r="B4" s="10" t="s">
        <v>15</v>
      </c>
      <c r="C4" s="11" t="s">
        <v>23</v>
      </c>
      <c r="D4" s="10" t="s">
        <v>24</v>
      </c>
      <c r="E4" s="10" t="s">
        <v>18</v>
      </c>
      <c r="F4" s="11" t="s">
        <v>19</v>
      </c>
      <c r="G4" s="11" t="s">
        <v>25</v>
      </c>
      <c r="H4" s="11" t="s">
        <v>26</v>
      </c>
      <c r="I4" s="11" t="s">
        <v>27</v>
      </c>
      <c r="J4" s="16">
        <f t="shared" si="0"/>
        <v>75.33333333333333</v>
      </c>
      <c r="K4" s="17"/>
      <c r="L4" s="18">
        <v>75.33333333333333</v>
      </c>
      <c r="M4" s="17" t="s">
        <v>27</v>
      </c>
      <c r="N4" s="19"/>
    </row>
    <row r="5" spans="1:14" ht="19.5" customHeight="1">
      <c r="A5" s="9">
        <v>3</v>
      </c>
      <c r="B5" s="10" t="s">
        <v>15</v>
      </c>
      <c r="C5" s="11" t="s">
        <v>28</v>
      </c>
      <c r="D5" s="10" t="s">
        <v>29</v>
      </c>
      <c r="E5" s="10" t="s">
        <v>18</v>
      </c>
      <c r="F5" s="11" t="s">
        <v>30</v>
      </c>
      <c r="G5" s="11" t="s">
        <v>31</v>
      </c>
      <c r="H5" s="11" t="s">
        <v>32</v>
      </c>
      <c r="I5" s="11" t="s">
        <v>33</v>
      </c>
      <c r="J5" s="16">
        <f t="shared" si="0"/>
        <v>74.93333333333334</v>
      </c>
      <c r="K5" s="17"/>
      <c r="L5" s="18">
        <v>74.93333333333334</v>
      </c>
      <c r="M5" s="17" t="s">
        <v>33</v>
      </c>
      <c r="N5" s="19"/>
    </row>
    <row r="6" spans="1:14" ht="19.5" customHeight="1">
      <c r="A6" s="9">
        <v>4</v>
      </c>
      <c r="B6" s="10" t="s">
        <v>15</v>
      </c>
      <c r="C6" s="11" t="s">
        <v>34</v>
      </c>
      <c r="D6" s="10" t="s">
        <v>35</v>
      </c>
      <c r="E6" s="10" t="s">
        <v>18</v>
      </c>
      <c r="F6" s="11" t="s">
        <v>36</v>
      </c>
      <c r="G6" s="11" t="s">
        <v>37</v>
      </c>
      <c r="H6" s="11" t="s">
        <v>38</v>
      </c>
      <c r="I6" s="11" t="s">
        <v>39</v>
      </c>
      <c r="J6" s="16">
        <f t="shared" si="0"/>
        <v>74.46666666666667</v>
      </c>
      <c r="K6" s="17"/>
      <c r="L6" s="18">
        <v>74.46666666666667</v>
      </c>
      <c r="M6" s="17" t="s">
        <v>39</v>
      </c>
      <c r="N6" s="19"/>
    </row>
    <row r="7" spans="1:14" ht="19.5" customHeight="1">
      <c r="A7" s="9">
        <v>5</v>
      </c>
      <c r="B7" s="10" t="s">
        <v>15</v>
      </c>
      <c r="C7" s="11" t="s">
        <v>40</v>
      </c>
      <c r="D7" s="10" t="s">
        <v>41</v>
      </c>
      <c r="E7" s="10" t="s">
        <v>18</v>
      </c>
      <c r="F7" s="11" t="s">
        <v>42</v>
      </c>
      <c r="G7" s="11" t="s">
        <v>25</v>
      </c>
      <c r="H7" s="11" t="s">
        <v>43</v>
      </c>
      <c r="I7" s="11" t="s">
        <v>44</v>
      </c>
      <c r="J7" s="16">
        <f t="shared" si="0"/>
        <v>74.39999999999999</v>
      </c>
      <c r="K7" s="17"/>
      <c r="L7" s="18">
        <v>74.39999999999999</v>
      </c>
      <c r="M7" s="17" t="s">
        <v>44</v>
      </c>
      <c r="N7" s="19"/>
    </row>
    <row r="8" spans="1:14" ht="19.5" customHeight="1">
      <c r="A8" s="9">
        <v>6</v>
      </c>
      <c r="B8" s="10" t="s">
        <v>15</v>
      </c>
      <c r="C8" s="11" t="s">
        <v>45</v>
      </c>
      <c r="D8" s="10" t="s">
        <v>46</v>
      </c>
      <c r="E8" s="10" t="s">
        <v>18</v>
      </c>
      <c r="F8" s="11" t="s">
        <v>47</v>
      </c>
      <c r="G8" s="11" t="s">
        <v>47</v>
      </c>
      <c r="H8" s="11" t="s">
        <v>47</v>
      </c>
      <c r="I8" s="11" t="s">
        <v>48</v>
      </c>
      <c r="J8" s="16">
        <f t="shared" si="0"/>
        <v>74.33333333333333</v>
      </c>
      <c r="K8" s="17"/>
      <c r="L8" s="18">
        <v>74.33333333333333</v>
      </c>
      <c r="M8" s="17" t="s">
        <v>48</v>
      </c>
      <c r="N8" s="19"/>
    </row>
    <row r="9" spans="1:14" ht="19.5" customHeight="1">
      <c r="A9" s="9">
        <v>7</v>
      </c>
      <c r="B9" s="10" t="s">
        <v>15</v>
      </c>
      <c r="C9" s="11" t="s">
        <v>49</v>
      </c>
      <c r="D9" s="10" t="s">
        <v>50</v>
      </c>
      <c r="E9" s="10" t="s">
        <v>18</v>
      </c>
      <c r="F9" s="11" t="s">
        <v>26</v>
      </c>
      <c r="G9" s="11" t="s">
        <v>37</v>
      </c>
      <c r="H9" s="11" t="s">
        <v>51</v>
      </c>
      <c r="I9" s="11" t="s">
        <v>52</v>
      </c>
      <c r="J9" s="16">
        <f t="shared" si="0"/>
        <v>73.93333333333334</v>
      </c>
      <c r="K9" s="17"/>
      <c r="L9" s="18">
        <v>73.93333333333334</v>
      </c>
      <c r="M9" s="17" t="s">
        <v>52</v>
      </c>
      <c r="N9" s="19"/>
    </row>
    <row r="10" spans="1:14" ht="19.5" customHeight="1">
      <c r="A10" s="9">
        <v>8</v>
      </c>
      <c r="B10" s="10" t="s">
        <v>15</v>
      </c>
      <c r="C10" s="11" t="s">
        <v>53</v>
      </c>
      <c r="D10" s="10" t="s">
        <v>54</v>
      </c>
      <c r="E10" s="10" t="s">
        <v>18</v>
      </c>
      <c r="F10" s="11" t="s">
        <v>55</v>
      </c>
      <c r="G10" s="11" t="s">
        <v>56</v>
      </c>
      <c r="H10" s="11" t="s">
        <v>57</v>
      </c>
      <c r="I10" s="11" t="s">
        <v>58</v>
      </c>
      <c r="J10" s="16">
        <f t="shared" si="0"/>
        <v>73.53333333333333</v>
      </c>
      <c r="K10" s="17"/>
      <c r="L10" s="18">
        <v>73.53333333333333</v>
      </c>
      <c r="M10" s="17" t="s">
        <v>58</v>
      </c>
      <c r="N10" s="19"/>
    </row>
    <row r="11" spans="1:14" ht="19.5" customHeight="1">
      <c r="A11" s="9">
        <v>9</v>
      </c>
      <c r="B11" s="10" t="s">
        <v>15</v>
      </c>
      <c r="C11" s="11" t="s">
        <v>59</v>
      </c>
      <c r="D11" s="10" t="s">
        <v>60</v>
      </c>
      <c r="E11" s="10" t="s">
        <v>18</v>
      </c>
      <c r="F11" s="11" t="s">
        <v>19</v>
      </c>
      <c r="G11" s="11" t="s">
        <v>61</v>
      </c>
      <c r="H11" s="11" t="s">
        <v>62</v>
      </c>
      <c r="I11" s="11" t="s">
        <v>63</v>
      </c>
      <c r="J11" s="16">
        <f t="shared" si="0"/>
        <v>72.93333333333334</v>
      </c>
      <c r="K11" s="17"/>
      <c r="L11" s="18">
        <v>72.93333333333334</v>
      </c>
      <c r="M11" s="17" t="s">
        <v>63</v>
      </c>
      <c r="N11" s="19"/>
    </row>
    <row r="12" spans="1:14" ht="19.5" customHeight="1">
      <c r="A12" s="9">
        <v>10</v>
      </c>
      <c r="B12" s="10" t="s">
        <v>15</v>
      </c>
      <c r="C12" s="11" t="s">
        <v>64</v>
      </c>
      <c r="D12" s="10" t="s">
        <v>65</v>
      </c>
      <c r="E12" s="10" t="s">
        <v>18</v>
      </c>
      <c r="F12" s="11" t="s">
        <v>42</v>
      </c>
      <c r="G12" s="11" t="s">
        <v>66</v>
      </c>
      <c r="H12" s="11" t="s">
        <v>67</v>
      </c>
      <c r="I12" s="11" t="s">
        <v>68</v>
      </c>
      <c r="J12" s="16">
        <f t="shared" si="0"/>
        <v>72.8</v>
      </c>
      <c r="K12" s="17"/>
      <c r="L12" s="18">
        <v>72.8</v>
      </c>
      <c r="M12" s="17" t="s">
        <v>68</v>
      </c>
      <c r="N12" s="19"/>
    </row>
    <row r="13" spans="1:14" ht="19.5" customHeight="1">
      <c r="A13" s="9">
        <v>11</v>
      </c>
      <c r="B13" s="10" t="s">
        <v>15</v>
      </c>
      <c r="C13" s="11" t="s">
        <v>69</v>
      </c>
      <c r="D13" s="10" t="s">
        <v>70</v>
      </c>
      <c r="E13" s="10" t="s">
        <v>18</v>
      </c>
      <c r="F13" s="11" t="s">
        <v>71</v>
      </c>
      <c r="G13" s="11" t="s">
        <v>72</v>
      </c>
      <c r="H13" s="11" t="s">
        <v>73</v>
      </c>
      <c r="I13" s="11" t="s">
        <v>74</v>
      </c>
      <c r="J13" s="16">
        <f t="shared" si="0"/>
        <v>72.60000000000001</v>
      </c>
      <c r="K13" s="17"/>
      <c r="L13" s="18">
        <v>72.60000000000001</v>
      </c>
      <c r="M13" s="17" t="s">
        <v>74</v>
      </c>
      <c r="N13" s="19"/>
    </row>
    <row r="14" spans="1:14" ht="19.5" customHeight="1">
      <c r="A14" s="9">
        <v>12</v>
      </c>
      <c r="B14" s="10" t="s">
        <v>15</v>
      </c>
      <c r="C14" s="11" t="s">
        <v>75</v>
      </c>
      <c r="D14" s="10" t="s">
        <v>76</v>
      </c>
      <c r="E14" s="10" t="s">
        <v>18</v>
      </c>
      <c r="F14" s="11" t="s">
        <v>77</v>
      </c>
      <c r="G14" s="11" t="s">
        <v>78</v>
      </c>
      <c r="H14" s="11" t="s">
        <v>79</v>
      </c>
      <c r="I14" s="11" t="s">
        <v>80</v>
      </c>
      <c r="J14" s="16">
        <f t="shared" si="0"/>
        <v>72.2</v>
      </c>
      <c r="K14" s="17"/>
      <c r="L14" s="18">
        <v>72.2</v>
      </c>
      <c r="M14" s="17" t="s">
        <v>80</v>
      </c>
      <c r="N14" s="19"/>
    </row>
    <row r="15" spans="1:14" ht="19.5" customHeight="1">
      <c r="A15" s="9">
        <v>13</v>
      </c>
      <c r="B15" s="10" t="s">
        <v>15</v>
      </c>
      <c r="C15" s="11" t="s">
        <v>81</v>
      </c>
      <c r="D15" s="10" t="s">
        <v>82</v>
      </c>
      <c r="E15" s="10" t="s">
        <v>18</v>
      </c>
      <c r="F15" s="11" t="s">
        <v>83</v>
      </c>
      <c r="G15" s="11" t="s">
        <v>84</v>
      </c>
      <c r="H15" s="11" t="s">
        <v>85</v>
      </c>
      <c r="I15" s="11" t="s">
        <v>86</v>
      </c>
      <c r="J15" s="16">
        <f t="shared" si="0"/>
        <v>71.86666666666666</v>
      </c>
      <c r="K15" s="17"/>
      <c r="L15" s="18">
        <v>71.86666666666666</v>
      </c>
      <c r="M15" s="17" t="s">
        <v>86</v>
      </c>
      <c r="N15" s="19"/>
    </row>
    <row r="16" spans="1:14" ht="19.5" customHeight="1">
      <c r="A16" s="9">
        <v>14</v>
      </c>
      <c r="B16" s="10" t="s">
        <v>15</v>
      </c>
      <c r="C16" s="11" t="s">
        <v>87</v>
      </c>
      <c r="D16" s="10" t="s">
        <v>88</v>
      </c>
      <c r="E16" s="10" t="s">
        <v>18</v>
      </c>
      <c r="F16" s="11" t="s">
        <v>36</v>
      </c>
      <c r="G16" s="11" t="s">
        <v>89</v>
      </c>
      <c r="H16" s="11" t="s">
        <v>90</v>
      </c>
      <c r="I16" s="11" t="s">
        <v>91</v>
      </c>
      <c r="J16" s="16">
        <f t="shared" si="0"/>
        <v>71.66666666666667</v>
      </c>
      <c r="K16" s="17"/>
      <c r="L16" s="18">
        <v>71.66666666666667</v>
      </c>
      <c r="M16" s="17" t="s">
        <v>91</v>
      </c>
      <c r="N16" s="19"/>
    </row>
    <row r="17" spans="1:14" ht="19.5" customHeight="1">
      <c r="A17" s="9">
        <v>15</v>
      </c>
      <c r="B17" s="10" t="s">
        <v>15</v>
      </c>
      <c r="C17" s="11" t="s">
        <v>92</v>
      </c>
      <c r="D17" s="10" t="s">
        <v>93</v>
      </c>
      <c r="E17" s="10" t="s">
        <v>18</v>
      </c>
      <c r="F17" s="11" t="s">
        <v>94</v>
      </c>
      <c r="G17" s="11" t="s">
        <v>95</v>
      </c>
      <c r="H17" s="11" t="s">
        <v>96</v>
      </c>
      <c r="I17" s="11" t="s">
        <v>97</v>
      </c>
      <c r="J17" s="16">
        <f t="shared" si="0"/>
        <v>70.66666666666667</v>
      </c>
      <c r="K17" s="17"/>
      <c r="L17" s="18">
        <v>70.66666666666667</v>
      </c>
      <c r="M17" s="17" t="s">
        <v>97</v>
      </c>
      <c r="N17" s="19"/>
    </row>
    <row r="18" spans="1:14" ht="19.5" customHeight="1">
      <c r="A18" s="9">
        <v>16</v>
      </c>
      <c r="B18" s="10" t="s">
        <v>15</v>
      </c>
      <c r="C18" s="11" t="s">
        <v>98</v>
      </c>
      <c r="D18" s="10" t="s">
        <v>99</v>
      </c>
      <c r="E18" s="10" t="s">
        <v>18</v>
      </c>
      <c r="F18" s="11" t="s">
        <v>100</v>
      </c>
      <c r="G18" s="11" t="s">
        <v>101</v>
      </c>
      <c r="H18" s="11" t="s">
        <v>102</v>
      </c>
      <c r="I18" s="11" t="s">
        <v>103</v>
      </c>
      <c r="J18" s="16">
        <f t="shared" si="0"/>
        <v>70.46666666666667</v>
      </c>
      <c r="K18" s="17"/>
      <c r="L18" s="18">
        <v>70.46666666666667</v>
      </c>
      <c r="M18" s="17" t="s">
        <v>103</v>
      </c>
      <c r="N18" s="19"/>
    </row>
    <row r="19" spans="1:14" ht="19.5" customHeight="1">
      <c r="A19" s="9">
        <v>17</v>
      </c>
      <c r="B19" s="10" t="s">
        <v>15</v>
      </c>
      <c r="C19" s="11" t="s">
        <v>104</v>
      </c>
      <c r="D19" s="10" t="s">
        <v>105</v>
      </c>
      <c r="E19" s="10" t="s">
        <v>18</v>
      </c>
      <c r="F19" s="11" t="s">
        <v>37</v>
      </c>
      <c r="G19" s="11" t="s">
        <v>89</v>
      </c>
      <c r="H19" s="11" t="s">
        <v>106</v>
      </c>
      <c r="I19" s="11" t="s">
        <v>107</v>
      </c>
      <c r="J19" s="16">
        <f t="shared" si="0"/>
        <v>70.2</v>
      </c>
      <c r="K19" s="17"/>
      <c r="L19" s="18">
        <v>70.2</v>
      </c>
      <c r="M19" s="20" t="s">
        <v>108</v>
      </c>
      <c r="N19" s="19"/>
    </row>
    <row r="20" spans="1:14" ht="19.5" customHeight="1">
      <c r="A20" s="9">
        <v>18</v>
      </c>
      <c r="B20" s="10" t="s">
        <v>15</v>
      </c>
      <c r="C20" s="11" t="s">
        <v>109</v>
      </c>
      <c r="D20" s="10" t="s">
        <v>110</v>
      </c>
      <c r="E20" s="10" t="s">
        <v>18</v>
      </c>
      <c r="F20" s="11" t="s">
        <v>37</v>
      </c>
      <c r="G20" s="11" t="s">
        <v>89</v>
      </c>
      <c r="H20" s="11" t="s">
        <v>106</v>
      </c>
      <c r="I20" s="11" t="s">
        <v>107</v>
      </c>
      <c r="J20" s="16">
        <f t="shared" si="0"/>
        <v>70.2</v>
      </c>
      <c r="K20" s="17"/>
      <c r="L20" s="18">
        <v>70.2</v>
      </c>
      <c r="M20" s="20" t="s">
        <v>108</v>
      </c>
      <c r="N20" s="19"/>
    </row>
    <row r="21" spans="1:14" ht="19.5" customHeight="1">
      <c r="A21" s="9">
        <v>19</v>
      </c>
      <c r="B21" s="10" t="s">
        <v>15</v>
      </c>
      <c r="C21" s="11" t="s">
        <v>111</v>
      </c>
      <c r="D21" s="10" t="s">
        <v>112</v>
      </c>
      <c r="E21" s="10" t="s">
        <v>18</v>
      </c>
      <c r="F21" s="11" t="s">
        <v>113</v>
      </c>
      <c r="G21" s="11" t="s">
        <v>114</v>
      </c>
      <c r="H21" s="11" t="s">
        <v>115</v>
      </c>
      <c r="I21" s="11" t="s">
        <v>116</v>
      </c>
      <c r="J21" s="16">
        <f t="shared" si="0"/>
        <v>69.93333333333334</v>
      </c>
      <c r="K21" s="17"/>
      <c r="L21" s="18">
        <v>69.93333333333334</v>
      </c>
      <c r="M21" s="17" t="s">
        <v>116</v>
      </c>
      <c r="N21" s="19"/>
    </row>
    <row r="22" spans="1:14" ht="19.5" customHeight="1">
      <c r="A22" s="9">
        <v>20</v>
      </c>
      <c r="B22" s="10" t="s">
        <v>15</v>
      </c>
      <c r="C22" s="11" t="s">
        <v>117</v>
      </c>
      <c r="D22" s="10" t="s">
        <v>118</v>
      </c>
      <c r="E22" s="10" t="s">
        <v>18</v>
      </c>
      <c r="F22" s="11" t="s">
        <v>56</v>
      </c>
      <c r="G22" s="11" t="s">
        <v>119</v>
      </c>
      <c r="H22" s="11" t="s">
        <v>120</v>
      </c>
      <c r="I22" s="11" t="s">
        <v>121</v>
      </c>
      <c r="J22" s="16">
        <f t="shared" si="0"/>
        <v>69.06666666666666</v>
      </c>
      <c r="K22" s="17"/>
      <c r="L22" s="18">
        <v>69.06666666666666</v>
      </c>
      <c r="M22" s="17" t="s">
        <v>121</v>
      </c>
      <c r="N22" s="19"/>
    </row>
    <row r="23" spans="1:14" ht="19.5" customHeight="1">
      <c r="A23" s="9">
        <v>21</v>
      </c>
      <c r="B23" s="10" t="s">
        <v>15</v>
      </c>
      <c r="C23" s="11" t="s">
        <v>122</v>
      </c>
      <c r="D23" s="10" t="s">
        <v>123</v>
      </c>
      <c r="E23" s="10" t="s">
        <v>18</v>
      </c>
      <c r="F23" s="11" t="s">
        <v>77</v>
      </c>
      <c r="G23" s="11" t="s">
        <v>124</v>
      </c>
      <c r="H23" s="11" t="s">
        <v>125</v>
      </c>
      <c r="I23" s="11" t="s">
        <v>126</v>
      </c>
      <c r="J23" s="16">
        <f t="shared" si="0"/>
        <v>68.39999999999999</v>
      </c>
      <c r="K23" s="17"/>
      <c r="L23" s="18">
        <v>68.39999999999999</v>
      </c>
      <c r="M23" s="17" t="s">
        <v>126</v>
      </c>
      <c r="N23" s="19"/>
    </row>
    <row r="24" spans="1:14" ht="19.5" customHeight="1">
      <c r="A24" s="9">
        <v>22</v>
      </c>
      <c r="B24" s="10" t="s">
        <v>15</v>
      </c>
      <c r="C24" s="11" t="s">
        <v>127</v>
      </c>
      <c r="D24" s="10" t="s">
        <v>128</v>
      </c>
      <c r="E24" s="10" t="s">
        <v>18</v>
      </c>
      <c r="F24" s="11" t="s">
        <v>72</v>
      </c>
      <c r="G24" s="11" t="s">
        <v>129</v>
      </c>
      <c r="H24" s="11" t="s">
        <v>130</v>
      </c>
      <c r="I24" s="11" t="s">
        <v>131</v>
      </c>
      <c r="J24" s="16">
        <f t="shared" si="0"/>
        <v>68.2</v>
      </c>
      <c r="K24" s="17"/>
      <c r="L24" s="18">
        <v>68.2</v>
      </c>
      <c r="M24" s="20" t="s">
        <v>132</v>
      </c>
      <c r="N24" s="19"/>
    </row>
    <row r="25" spans="1:14" ht="19.5" customHeight="1">
      <c r="A25" s="9">
        <v>23</v>
      </c>
      <c r="B25" s="10" t="s">
        <v>15</v>
      </c>
      <c r="C25" s="11" t="s">
        <v>133</v>
      </c>
      <c r="D25" s="10" t="s">
        <v>134</v>
      </c>
      <c r="E25" s="10" t="s">
        <v>18</v>
      </c>
      <c r="F25" s="11" t="s">
        <v>37</v>
      </c>
      <c r="G25" s="11" t="s">
        <v>135</v>
      </c>
      <c r="H25" s="11" t="s">
        <v>130</v>
      </c>
      <c r="I25" s="11" t="s">
        <v>131</v>
      </c>
      <c r="J25" s="16">
        <f t="shared" si="0"/>
        <v>68.2</v>
      </c>
      <c r="K25" s="17"/>
      <c r="L25" s="18">
        <v>68.2</v>
      </c>
      <c r="M25" s="20" t="s">
        <v>132</v>
      </c>
      <c r="N25" s="19"/>
    </row>
    <row r="26" spans="1:14" ht="19.5" customHeight="1">
      <c r="A26" s="9">
        <v>24</v>
      </c>
      <c r="B26" s="10" t="s">
        <v>15</v>
      </c>
      <c r="C26" s="11" t="s">
        <v>136</v>
      </c>
      <c r="D26" s="10" t="s">
        <v>137</v>
      </c>
      <c r="E26" s="10" t="s">
        <v>18</v>
      </c>
      <c r="F26" s="11" t="s">
        <v>138</v>
      </c>
      <c r="G26" s="11" t="s">
        <v>139</v>
      </c>
      <c r="H26" s="11" t="s">
        <v>140</v>
      </c>
      <c r="I26" s="11" t="s">
        <v>141</v>
      </c>
      <c r="J26" s="16">
        <f t="shared" si="0"/>
        <v>68.13333333333334</v>
      </c>
      <c r="K26" s="17"/>
      <c r="L26" s="18">
        <v>68.13333333333334</v>
      </c>
      <c r="M26" s="17" t="s">
        <v>141</v>
      </c>
      <c r="N26" s="19"/>
    </row>
    <row r="27" spans="1:14" ht="19.5" customHeight="1">
      <c r="A27" s="9">
        <v>25</v>
      </c>
      <c r="B27" s="10" t="s">
        <v>15</v>
      </c>
      <c r="C27" s="11" t="s">
        <v>142</v>
      </c>
      <c r="D27" s="10" t="s">
        <v>143</v>
      </c>
      <c r="E27" s="10" t="s">
        <v>18</v>
      </c>
      <c r="F27" s="11" t="s">
        <v>94</v>
      </c>
      <c r="G27" s="11" t="s">
        <v>89</v>
      </c>
      <c r="H27" s="11" t="s">
        <v>144</v>
      </c>
      <c r="I27" s="11" t="s">
        <v>145</v>
      </c>
      <c r="J27" s="16">
        <f t="shared" si="0"/>
        <v>68.06666666666666</v>
      </c>
      <c r="K27" s="17"/>
      <c r="L27" s="18">
        <v>68.06666666666666</v>
      </c>
      <c r="M27" s="17" t="s">
        <v>145</v>
      </c>
      <c r="N27" s="19"/>
    </row>
    <row r="28" spans="1:14" ht="19.5" customHeight="1">
      <c r="A28" s="9">
        <v>26</v>
      </c>
      <c r="B28" s="10" t="s">
        <v>15</v>
      </c>
      <c r="C28" s="11" t="s">
        <v>146</v>
      </c>
      <c r="D28" s="10" t="s">
        <v>147</v>
      </c>
      <c r="E28" s="10" t="s">
        <v>18</v>
      </c>
      <c r="F28" s="11" t="s">
        <v>114</v>
      </c>
      <c r="G28" s="11" t="s">
        <v>129</v>
      </c>
      <c r="H28" s="11" t="s">
        <v>148</v>
      </c>
      <c r="I28" s="11" t="s">
        <v>149</v>
      </c>
      <c r="J28" s="16">
        <f t="shared" si="0"/>
        <v>67.93333333333334</v>
      </c>
      <c r="K28" s="17"/>
      <c r="L28" s="18">
        <v>67.93333333333334</v>
      </c>
      <c r="M28" s="17" t="s">
        <v>149</v>
      </c>
      <c r="N28" s="19"/>
    </row>
    <row r="29" spans="1:14" ht="19.5" customHeight="1">
      <c r="A29" s="9">
        <v>27</v>
      </c>
      <c r="B29" s="10" t="s">
        <v>15</v>
      </c>
      <c r="C29" s="11" t="s">
        <v>150</v>
      </c>
      <c r="D29" s="10" t="s">
        <v>151</v>
      </c>
      <c r="E29" s="10" t="s">
        <v>18</v>
      </c>
      <c r="F29" s="11" t="s">
        <v>36</v>
      </c>
      <c r="G29" s="11" t="s">
        <v>152</v>
      </c>
      <c r="H29" s="11" t="s">
        <v>153</v>
      </c>
      <c r="I29" s="11" t="s">
        <v>154</v>
      </c>
      <c r="J29" s="16">
        <f t="shared" si="0"/>
        <v>67.86666666666666</v>
      </c>
      <c r="K29" s="17"/>
      <c r="L29" s="18">
        <v>67.86666666666666</v>
      </c>
      <c r="M29" s="17" t="s">
        <v>154</v>
      </c>
      <c r="N29" s="19"/>
    </row>
    <row r="30" spans="1:14" ht="19.5" customHeight="1">
      <c r="A30" s="9">
        <v>28</v>
      </c>
      <c r="B30" s="10" t="s">
        <v>155</v>
      </c>
      <c r="C30" s="11" t="s">
        <v>156</v>
      </c>
      <c r="D30" s="10" t="s">
        <v>157</v>
      </c>
      <c r="E30" s="10" t="s">
        <v>18</v>
      </c>
      <c r="F30" s="11" t="s">
        <v>158</v>
      </c>
      <c r="G30" s="11" t="s">
        <v>159</v>
      </c>
      <c r="H30" s="11" t="s">
        <v>160</v>
      </c>
      <c r="I30" s="11" t="s">
        <v>44</v>
      </c>
      <c r="J30" s="16">
        <f t="shared" si="0"/>
        <v>78.73333333333333</v>
      </c>
      <c r="K30" s="17">
        <v>5</v>
      </c>
      <c r="L30" s="18">
        <v>83.73</v>
      </c>
      <c r="M30" s="17">
        <v>1</v>
      </c>
      <c r="N30" s="10" t="s">
        <v>161</v>
      </c>
    </row>
    <row r="31" spans="1:14" ht="19.5" customHeight="1">
      <c r="A31" s="9">
        <v>29</v>
      </c>
      <c r="B31" s="10" t="s">
        <v>155</v>
      </c>
      <c r="C31" s="11" t="s">
        <v>162</v>
      </c>
      <c r="D31" s="10" t="s">
        <v>163</v>
      </c>
      <c r="E31" s="10" t="s">
        <v>18</v>
      </c>
      <c r="F31" s="11" t="s">
        <v>164</v>
      </c>
      <c r="G31" s="11" t="s">
        <v>165</v>
      </c>
      <c r="H31" s="11" t="s">
        <v>166</v>
      </c>
      <c r="I31" s="11" t="s">
        <v>22</v>
      </c>
      <c r="J31" s="16">
        <f t="shared" si="0"/>
        <v>83.53333333333333</v>
      </c>
      <c r="K31" s="17"/>
      <c r="L31" s="18">
        <v>83.53333333333333</v>
      </c>
      <c r="M31" s="17">
        <v>2</v>
      </c>
      <c r="N31" s="19"/>
    </row>
    <row r="32" spans="1:14" ht="19.5" customHeight="1">
      <c r="A32" s="9">
        <v>30</v>
      </c>
      <c r="B32" s="10" t="s">
        <v>155</v>
      </c>
      <c r="C32" s="11" t="s">
        <v>167</v>
      </c>
      <c r="D32" s="10" t="s">
        <v>168</v>
      </c>
      <c r="E32" s="10" t="s">
        <v>18</v>
      </c>
      <c r="F32" s="11" t="s">
        <v>19</v>
      </c>
      <c r="G32" s="11" t="s">
        <v>169</v>
      </c>
      <c r="H32" s="11" t="s">
        <v>170</v>
      </c>
      <c r="I32" s="11" t="s">
        <v>27</v>
      </c>
      <c r="J32" s="16">
        <f t="shared" si="0"/>
        <v>81.13333333333334</v>
      </c>
      <c r="K32" s="17"/>
      <c r="L32" s="18">
        <v>81.13333333333334</v>
      </c>
      <c r="M32" s="17">
        <v>3</v>
      </c>
      <c r="N32" s="19"/>
    </row>
    <row r="33" spans="1:14" ht="19.5" customHeight="1">
      <c r="A33" s="9">
        <v>31</v>
      </c>
      <c r="B33" s="10" t="s">
        <v>155</v>
      </c>
      <c r="C33" s="11" t="s">
        <v>171</v>
      </c>
      <c r="D33" s="10" t="s">
        <v>172</v>
      </c>
      <c r="E33" s="10" t="s">
        <v>18</v>
      </c>
      <c r="F33" s="11" t="s">
        <v>158</v>
      </c>
      <c r="G33" s="11" t="s">
        <v>164</v>
      </c>
      <c r="H33" s="11" t="s">
        <v>173</v>
      </c>
      <c r="I33" s="11" t="s">
        <v>33</v>
      </c>
      <c r="J33" s="16">
        <f t="shared" si="0"/>
        <v>80.53333333333333</v>
      </c>
      <c r="K33" s="17"/>
      <c r="L33" s="18">
        <v>80.53333333333333</v>
      </c>
      <c r="M33" s="17">
        <v>4</v>
      </c>
      <c r="N33" s="19"/>
    </row>
    <row r="34" spans="1:14" ht="19.5" customHeight="1">
      <c r="A34" s="9">
        <v>32</v>
      </c>
      <c r="B34" s="10" t="s">
        <v>155</v>
      </c>
      <c r="C34" s="11" t="s">
        <v>174</v>
      </c>
      <c r="D34" s="10" t="s">
        <v>175</v>
      </c>
      <c r="E34" s="10" t="s">
        <v>18</v>
      </c>
      <c r="F34" s="11" t="s">
        <v>42</v>
      </c>
      <c r="G34" s="11" t="s">
        <v>42</v>
      </c>
      <c r="H34" s="11" t="s">
        <v>42</v>
      </c>
      <c r="I34" s="11" t="s">
        <v>39</v>
      </c>
      <c r="J34" s="16">
        <f t="shared" si="0"/>
        <v>79</v>
      </c>
      <c r="K34" s="17"/>
      <c r="L34" s="18">
        <v>79</v>
      </c>
      <c r="M34" s="17">
        <v>5</v>
      </c>
      <c r="N34" s="19"/>
    </row>
    <row r="35" spans="1:14" ht="19.5" customHeight="1">
      <c r="A35" s="9">
        <v>33</v>
      </c>
      <c r="B35" s="10" t="s">
        <v>155</v>
      </c>
      <c r="C35" s="11" t="s">
        <v>176</v>
      </c>
      <c r="D35" s="10" t="s">
        <v>177</v>
      </c>
      <c r="E35" s="10" t="s">
        <v>18</v>
      </c>
      <c r="F35" s="11" t="s">
        <v>47</v>
      </c>
      <c r="G35" s="11" t="s">
        <v>19</v>
      </c>
      <c r="H35" s="11" t="s">
        <v>178</v>
      </c>
      <c r="I35" s="11" t="s">
        <v>48</v>
      </c>
      <c r="J35" s="16">
        <f t="shared" si="0"/>
        <v>78.53333333333333</v>
      </c>
      <c r="K35" s="17"/>
      <c r="L35" s="18">
        <v>78.53333333333333</v>
      </c>
      <c r="M35" s="17" t="s">
        <v>48</v>
      </c>
      <c r="N35" s="19"/>
    </row>
    <row r="36" spans="1:14" ht="19.5" customHeight="1">
      <c r="A36" s="9">
        <v>34</v>
      </c>
      <c r="B36" s="10" t="s">
        <v>155</v>
      </c>
      <c r="C36" s="11" t="s">
        <v>179</v>
      </c>
      <c r="D36" s="10" t="s">
        <v>180</v>
      </c>
      <c r="E36" s="10" t="s">
        <v>18</v>
      </c>
      <c r="F36" s="11" t="s">
        <v>138</v>
      </c>
      <c r="G36" s="11" t="s">
        <v>36</v>
      </c>
      <c r="H36" s="11" t="s">
        <v>181</v>
      </c>
      <c r="I36" s="11" t="s">
        <v>52</v>
      </c>
      <c r="J36" s="16">
        <f t="shared" si="0"/>
        <v>77.33333333333333</v>
      </c>
      <c r="K36" s="17"/>
      <c r="L36" s="18">
        <v>77.33333333333333</v>
      </c>
      <c r="M36" s="17" t="s">
        <v>52</v>
      </c>
      <c r="N36" s="19"/>
    </row>
    <row r="37" spans="1:14" ht="19.5" customHeight="1">
      <c r="A37" s="9">
        <v>35</v>
      </c>
      <c r="B37" s="10" t="s">
        <v>155</v>
      </c>
      <c r="C37" s="11" t="s">
        <v>182</v>
      </c>
      <c r="D37" s="10" t="s">
        <v>183</v>
      </c>
      <c r="E37" s="10" t="s">
        <v>18</v>
      </c>
      <c r="F37" s="11" t="s">
        <v>36</v>
      </c>
      <c r="G37" s="11" t="s">
        <v>77</v>
      </c>
      <c r="H37" s="11" t="s">
        <v>184</v>
      </c>
      <c r="I37" s="11" t="s">
        <v>58</v>
      </c>
      <c r="J37" s="16">
        <f t="shared" si="0"/>
        <v>76.86666666666666</v>
      </c>
      <c r="K37" s="17"/>
      <c r="L37" s="18">
        <v>76.86666666666666</v>
      </c>
      <c r="M37" s="17" t="s">
        <v>58</v>
      </c>
      <c r="N37" s="19"/>
    </row>
    <row r="38" spans="1:14" ht="19.5" customHeight="1">
      <c r="A38" s="9">
        <v>36</v>
      </c>
      <c r="B38" s="10" t="s">
        <v>155</v>
      </c>
      <c r="C38" s="11" t="s">
        <v>185</v>
      </c>
      <c r="D38" s="10" t="s">
        <v>186</v>
      </c>
      <c r="E38" s="10" t="s">
        <v>18</v>
      </c>
      <c r="F38" s="11" t="s">
        <v>42</v>
      </c>
      <c r="G38" s="11" t="s">
        <v>26</v>
      </c>
      <c r="H38" s="11" t="s">
        <v>187</v>
      </c>
      <c r="I38" s="11" t="s">
        <v>63</v>
      </c>
      <c r="J38" s="16">
        <f t="shared" si="0"/>
        <v>76.8</v>
      </c>
      <c r="K38" s="17"/>
      <c r="L38" s="18">
        <v>76.8</v>
      </c>
      <c r="M38" s="17" t="s">
        <v>63</v>
      </c>
      <c r="N38" s="19"/>
    </row>
    <row r="39" spans="1:14" ht="19.5" customHeight="1">
      <c r="A39" s="9">
        <v>37</v>
      </c>
      <c r="B39" s="10" t="s">
        <v>155</v>
      </c>
      <c r="C39" s="11" t="s">
        <v>188</v>
      </c>
      <c r="D39" s="10" t="s">
        <v>189</v>
      </c>
      <c r="E39" s="10" t="s">
        <v>18</v>
      </c>
      <c r="F39" s="11" t="s">
        <v>158</v>
      </c>
      <c r="G39" s="11" t="s">
        <v>158</v>
      </c>
      <c r="H39" s="11" t="s">
        <v>158</v>
      </c>
      <c r="I39" s="11" t="s">
        <v>68</v>
      </c>
      <c r="J39" s="16">
        <f t="shared" si="0"/>
        <v>76.33333333333333</v>
      </c>
      <c r="K39" s="17"/>
      <c r="L39" s="18">
        <v>76.33333333333333</v>
      </c>
      <c r="M39" s="17" t="s">
        <v>68</v>
      </c>
      <c r="N39" s="19"/>
    </row>
    <row r="40" spans="1:14" ht="19.5" customHeight="1">
      <c r="A40" s="9">
        <v>38</v>
      </c>
      <c r="B40" s="10" t="s">
        <v>155</v>
      </c>
      <c r="C40" s="11" t="s">
        <v>190</v>
      </c>
      <c r="D40" s="10" t="s">
        <v>191</v>
      </c>
      <c r="E40" s="10" t="s">
        <v>18</v>
      </c>
      <c r="F40" s="11" t="s">
        <v>90</v>
      </c>
      <c r="G40" s="11" t="s">
        <v>100</v>
      </c>
      <c r="H40" s="11" t="s">
        <v>192</v>
      </c>
      <c r="I40" s="11" t="s">
        <v>74</v>
      </c>
      <c r="J40" s="16">
        <f t="shared" si="0"/>
        <v>75.26666666666667</v>
      </c>
      <c r="K40" s="17"/>
      <c r="L40" s="18">
        <v>75.26666666666667</v>
      </c>
      <c r="M40" s="17" t="s">
        <v>74</v>
      </c>
      <c r="N40" s="19"/>
    </row>
    <row r="41" spans="1:14" ht="19.5" customHeight="1">
      <c r="A41" s="9">
        <v>39</v>
      </c>
      <c r="B41" s="10" t="s">
        <v>155</v>
      </c>
      <c r="C41" s="11" t="s">
        <v>193</v>
      </c>
      <c r="D41" s="10" t="s">
        <v>194</v>
      </c>
      <c r="E41" s="10" t="s">
        <v>18</v>
      </c>
      <c r="F41" s="11" t="s">
        <v>195</v>
      </c>
      <c r="G41" s="11" t="s">
        <v>196</v>
      </c>
      <c r="H41" s="11" t="s">
        <v>32</v>
      </c>
      <c r="I41" s="11" t="s">
        <v>80</v>
      </c>
      <c r="J41" s="16">
        <f t="shared" si="0"/>
        <v>74.93333333333334</v>
      </c>
      <c r="K41" s="17"/>
      <c r="L41" s="18">
        <v>74.93333333333334</v>
      </c>
      <c r="M41" s="17" t="s">
        <v>80</v>
      </c>
      <c r="N41" s="19"/>
    </row>
    <row r="42" spans="1:14" ht="19.5" customHeight="1">
      <c r="A42" s="9">
        <v>40</v>
      </c>
      <c r="B42" s="10" t="s">
        <v>155</v>
      </c>
      <c r="C42" s="11" t="s">
        <v>197</v>
      </c>
      <c r="D42" s="10" t="s">
        <v>198</v>
      </c>
      <c r="E42" s="10" t="s">
        <v>18</v>
      </c>
      <c r="F42" s="11" t="s">
        <v>95</v>
      </c>
      <c r="G42" s="11" t="s">
        <v>158</v>
      </c>
      <c r="H42" s="11" t="s">
        <v>199</v>
      </c>
      <c r="I42" s="11" t="s">
        <v>86</v>
      </c>
      <c r="J42" s="16">
        <f t="shared" si="0"/>
        <v>74.86666666666666</v>
      </c>
      <c r="K42" s="17"/>
      <c r="L42" s="18">
        <v>74.86666666666666</v>
      </c>
      <c r="M42" s="17" t="s">
        <v>86</v>
      </c>
      <c r="N42" s="19"/>
    </row>
    <row r="43" spans="1:14" ht="19.5" customHeight="1">
      <c r="A43" s="9">
        <v>41</v>
      </c>
      <c r="B43" s="10" t="s">
        <v>155</v>
      </c>
      <c r="C43" s="11" t="s">
        <v>200</v>
      </c>
      <c r="D43" s="10" t="s">
        <v>201</v>
      </c>
      <c r="E43" s="10" t="s">
        <v>18</v>
      </c>
      <c r="F43" s="11" t="s">
        <v>20</v>
      </c>
      <c r="G43" s="11" t="s">
        <v>90</v>
      </c>
      <c r="H43" s="11" t="s">
        <v>38</v>
      </c>
      <c r="I43" s="11" t="s">
        <v>91</v>
      </c>
      <c r="J43" s="16">
        <f t="shared" si="0"/>
        <v>74.46666666666667</v>
      </c>
      <c r="K43" s="17"/>
      <c r="L43" s="18">
        <v>74.46666666666667</v>
      </c>
      <c r="M43" s="17" t="s">
        <v>91</v>
      </c>
      <c r="N43" s="19"/>
    </row>
    <row r="44" spans="1:14" ht="19.5" customHeight="1">
      <c r="A44" s="9">
        <v>42</v>
      </c>
      <c r="B44" s="10" t="s">
        <v>155</v>
      </c>
      <c r="C44" s="11" t="s">
        <v>202</v>
      </c>
      <c r="D44" s="10" t="s">
        <v>203</v>
      </c>
      <c r="E44" s="10" t="s">
        <v>18</v>
      </c>
      <c r="F44" s="11" t="s">
        <v>204</v>
      </c>
      <c r="G44" s="11" t="s">
        <v>37</v>
      </c>
      <c r="H44" s="11" t="s">
        <v>205</v>
      </c>
      <c r="I44" s="11" t="s">
        <v>97</v>
      </c>
      <c r="J44" s="16">
        <f t="shared" si="0"/>
        <v>74.06666666666666</v>
      </c>
      <c r="K44" s="17"/>
      <c r="L44" s="18">
        <v>74.06666666666666</v>
      </c>
      <c r="M44" s="17" t="s">
        <v>97</v>
      </c>
      <c r="N44" s="19"/>
    </row>
    <row r="45" spans="1:14" ht="19.5" customHeight="1">
      <c r="A45" s="9">
        <v>43</v>
      </c>
      <c r="B45" s="10" t="s">
        <v>155</v>
      </c>
      <c r="C45" s="11" t="s">
        <v>206</v>
      </c>
      <c r="D45" s="10" t="s">
        <v>207</v>
      </c>
      <c r="E45" s="10" t="s">
        <v>18</v>
      </c>
      <c r="F45" s="11" t="s">
        <v>129</v>
      </c>
      <c r="G45" s="11" t="s">
        <v>42</v>
      </c>
      <c r="H45" s="11" t="s">
        <v>51</v>
      </c>
      <c r="I45" s="11" t="s">
        <v>103</v>
      </c>
      <c r="J45" s="16">
        <f t="shared" si="0"/>
        <v>73.93333333333334</v>
      </c>
      <c r="K45" s="17"/>
      <c r="L45" s="18">
        <v>73.93333333333334</v>
      </c>
      <c r="M45" s="17" t="s">
        <v>103</v>
      </c>
      <c r="N45" s="19"/>
    </row>
    <row r="46" spans="1:14" ht="19.5" customHeight="1">
      <c r="A46" s="9">
        <v>44</v>
      </c>
      <c r="B46" s="10" t="s">
        <v>155</v>
      </c>
      <c r="C46" s="11" t="s">
        <v>208</v>
      </c>
      <c r="D46" s="10" t="s">
        <v>209</v>
      </c>
      <c r="E46" s="10" t="s">
        <v>18</v>
      </c>
      <c r="F46" s="11" t="s">
        <v>101</v>
      </c>
      <c r="G46" s="11" t="s">
        <v>210</v>
      </c>
      <c r="H46" s="11" t="s">
        <v>211</v>
      </c>
      <c r="I46" s="11" t="s">
        <v>107</v>
      </c>
      <c r="J46" s="16">
        <f t="shared" si="0"/>
        <v>73.86666666666666</v>
      </c>
      <c r="K46" s="17"/>
      <c r="L46" s="18">
        <v>73.86666666666666</v>
      </c>
      <c r="M46" s="17" t="s">
        <v>107</v>
      </c>
      <c r="N46" s="19"/>
    </row>
    <row r="47" spans="1:14" ht="19.5" customHeight="1">
      <c r="A47" s="9">
        <v>45</v>
      </c>
      <c r="B47" s="10" t="s">
        <v>155</v>
      </c>
      <c r="C47" s="11" t="s">
        <v>212</v>
      </c>
      <c r="D47" s="10" t="s">
        <v>213</v>
      </c>
      <c r="E47" s="10" t="s">
        <v>18</v>
      </c>
      <c r="F47" s="11" t="s">
        <v>36</v>
      </c>
      <c r="G47" s="11" t="s">
        <v>31</v>
      </c>
      <c r="H47" s="11" t="s">
        <v>95</v>
      </c>
      <c r="I47" s="11" t="s">
        <v>214</v>
      </c>
      <c r="J47" s="16">
        <f t="shared" si="0"/>
        <v>72.66666666666667</v>
      </c>
      <c r="K47" s="17"/>
      <c r="L47" s="18">
        <v>72.66666666666667</v>
      </c>
      <c r="M47" s="17" t="s">
        <v>214</v>
      </c>
      <c r="N47" s="19"/>
    </row>
    <row r="48" spans="1:14" ht="19.5" customHeight="1">
      <c r="A48" s="9">
        <v>46</v>
      </c>
      <c r="B48" s="10" t="s">
        <v>155</v>
      </c>
      <c r="C48" s="11" t="s">
        <v>215</v>
      </c>
      <c r="D48" s="10" t="s">
        <v>216</v>
      </c>
      <c r="E48" s="10" t="s">
        <v>18</v>
      </c>
      <c r="F48" s="11" t="s">
        <v>129</v>
      </c>
      <c r="G48" s="11" t="s">
        <v>204</v>
      </c>
      <c r="H48" s="11" t="s">
        <v>217</v>
      </c>
      <c r="I48" s="11" t="s">
        <v>116</v>
      </c>
      <c r="J48" s="16">
        <f t="shared" si="0"/>
        <v>71.93333333333334</v>
      </c>
      <c r="K48" s="17"/>
      <c r="L48" s="18">
        <v>71.93333333333334</v>
      </c>
      <c r="M48" s="20" t="s">
        <v>218</v>
      </c>
      <c r="N48" s="19"/>
    </row>
    <row r="49" spans="1:14" ht="19.5" customHeight="1">
      <c r="A49" s="9">
        <v>47</v>
      </c>
      <c r="B49" s="10" t="s">
        <v>155</v>
      </c>
      <c r="C49" s="11" t="s">
        <v>219</v>
      </c>
      <c r="D49" s="10" t="s">
        <v>220</v>
      </c>
      <c r="E49" s="10" t="s">
        <v>18</v>
      </c>
      <c r="F49" s="11" t="s">
        <v>221</v>
      </c>
      <c r="G49" s="11" t="s">
        <v>90</v>
      </c>
      <c r="H49" s="11" t="s">
        <v>217</v>
      </c>
      <c r="I49" s="11" t="s">
        <v>116</v>
      </c>
      <c r="J49" s="16">
        <f t="shared" si="0"/>
        <v>71.93333333333334</v>
      </c>
      <c r="K49" s="17"/>
      <c r="L49" s="18">
        <v>71.93333333333334</v>
      </c>
      <c r="M49" s="20" t="s">
        <v>218</v>
      </c>
      <c r="N49" s="19"/>
    </row>
    <row r="50" spans="1:14" ht="19.5" customHeight="1">
      <c r="A50" s="9">
        <v>48</v>
      </c>
      <c r="B50" s="10" t="s">
        <v>155</v>
      </c>
      <c r="C50" s="11" t="s">
        <v>222</v>
      </c>
      <c r="D50" s="10" t="s">
        <v>223</v>
      </c>
      <c r="E50" s="10" t="s">
        <v>18</v>
      </c>
      <c r="F50" s="11" t="s">
        <v>113</v>
      </c>
      <c r="G50" s="11" t="s">
        <v>221</v>
      </c>
      <c r="H50" s="11" t="s">
        <v>224</v>
      </c>
      <c r="I50" s="11" t="s">
        <v>126</v>
      </c>
      <c r="J50" s="16">
        <f t="shared" si="0"/>
        <v>71.13333333333334</v>
      </c>
      <c r="K50" s="17"/>
      <c r="L50" s="18">
        <v>71.13333333333334</v>
      </c>
      <c r="M50" s="17" t="s">
        <v>126</v>
      </c>
      <c r="N50" s="19"/>
    </row>
    <row r="51" spans="1:14" ht="19.5" customHeight="1">
      <c r="A51" s="9">
        <v>49</v>
      </c>
      <c r="B51" s="10" t="s">
        <v>155</v>
      </c>
      <c r="C51" s="11" t="s">
        <v>225</v>
      </c>
      <c r="D51" s="10" t="s">
        <v>226</v>
      </c>
      <c r="E51" s="10" t="s">
        <v>18</v>
      </c>
      <c r="F51" s="11" t="s">
        <v>20</v>
      </c>
      <c r="G51" s="11" t="s">
        <v>119</v>
      </c>
      <c r="H51" s="11" t="s">
        <v>227</v>
      </c>
      <c r="I51" s="11" t="s">
        <v>131</v>
      </c>
      <c r="J51" s="16">
        <f t="shared" si="0"/>
        <v>71.06666666666666</v>
      </c>
      <c r="K51" s="17"/>
      <c r="L51" s="18">
        <v>71.06666666666666</v>
      </c>
      <c r="M51" s="17" t="s">
        <v>131</v>
      </c>
      <c r="N51" s="19"/>
    </row>
    <row r="52" spans="1:14" ht="19.5" customHeight="1">
      <c r="A52" s="9">
        <v>50</v>
      </c>
      <c r="B52" s="10" t="s">
        <v>155</v>
      </c>
      <c r="C52" s="11" t="s">
        <v>228</v>
      </c>
      <c r="D52" s="10" t="s">
        <v>229</v>
      </c>
      <c r="E52" s="10" t="s">
        <v>18</v>
      </c>
      <c r="F52" s="11" t="s">
        <v>114</v>
      </c>
      <c r="G52" s="11" t="s">
        <v>72</v>
      </c>
      <c r="H52" s="11" t="s">
        <v>230</v>
      </c>
      <c r="I52" s="11" t="s">
        <v>231</v>
      </c>
      <c r="J52" s="16">
        <f t="shared" si="0"/>
        <v>70.73333333333333</v>
      </c>
      <c r="K52" s="17"/>
      <c r="L52" s="18">
        <v>70.73333333333333</v>
      </c>
      <c r="M52" s="17" t="s">
        <v>231</v>
      </c>
      <c r="N52" s="19"/>
    </row>
    <row r="53" spans="1:14" ht="19.5" customHeight="1">
      <c r="A53" s="9">
        <v>51</v>
      </c>
      <c r="B53" s="10" t="s">
        <v>232</v>
      </c>
      <c r="C53" s="11" t="s">
        <v>233</v>
      </c>
      <c r="D53" s="10" t="s">
        <v>234</v>
      </c>
      <c r="E53" s="10" t="s">
        <v>18</v>
      </c>
      <c r="F53" s="11" t="s">
        <v>19</v>
      </c>
      <c r="G53" s="11" t="s">
        <v>55</v>
      </c>
      <c r="H53" s="11" t="s">
        <v>235</v>
      </c>
      <c r="I53" s="11" t="s">
        <v>22</v>
      </c>
      <c r="J53" s="16">
        <f t="shared" si="0"/>
        <v>76.53333333333333</v>
      </c>
      <c r="K53" s="17"/>
      <c r="L53" s="18">
        <v>76.53333333333333</v>
      </c>
      <c r="M53" s="17" t="s">
        <v>22</v>
      </c>
      <c r="N53" s="19"/>
    </row>
    <row r="54" spans="1:14" ht="19.5" customHeight="1">
      <c r="A54" s="9">
        <v>52</v>
      </c>
      <c r="B54" s="10" t="s">
        <v>232</v>
      </c>
      <c r="C54" s="11" t="s">
        <v>236</v>
      </c>
      <c r="D54" s="10" t="s">
        <v>237</v>
      </c>
      <c r="E54" s="10" t="s">
        <v>18</v>
      </c>
      <c r="F54" s="11" t="s">
        <v>100</v>
      </c>
      <c r="G54" s="11" t="s">
        <v>238</v>
      </c>
      <c r="H54" s="11" t="s">
        <v>239</v>
      </c>
      <c r="I54" s="11" t="s">
        <v>27</v>
      </c>
      <c r="J54" s="16">
        <f t="shared" si="0"/>
        <v>75.86666666666666</v>
      </c>
      <c r="K54" s="17"/>
      <c r="L54" s="18">
        <v>75.86666666666666</v>
      </c>
      <c r="M54" s="17" t="s">
        <v>27</v>
      </c>
      <c r="N54" s="19"/>
    </row>
    <row r="55" spans="1:14" ht="19.5" customHeight="1">
      <c r="A55" s="9">
        <v>53</v>
      </c>
      <c r="B55" s="10" t="s">
        <v>232</v>
      </c>
      <c r="C55" s="11" t="s">
        <v>240</v>
      </c>
      <c r="D55" s="10" t="s">
        <v>241</v>
      </c>
      <c r="E55" s="10" t="s">
        <v>18</v>
      </c>
      <c r="F55" s="11" t="s">
        <v>242</v>
      </c>
      <c r="G55" s="11" t="s">
        <v>25</v>
      </c>
      <c r="H55" s="11" t="s">
        <v>243</v>
      </c>
      <c r="I55" s="11" t="s">
        <v>33</v>
      </c>
      <c r="J55" s="16">
        <f t="shared" si="0"/>
        <v>74.8</v>
      </c>
      <c r="K55" s="17"/>
      <c r="L55" s="18">
        <v>74.8</v>
      </c>
      <c r="M55" s="17" t="s">
        <v>33</v>
      </c>
      <c r="N55" s="19"/>
    </row>
    <row r="56" spans="1:14" ht="19.5" customHeight="1">
      <c r="A56" s="9">
        <v>54</v>
      </c>
      <c r="B56" s="10" t="s">
        <v>232</v>
      </c>
      <c r="C56" s="11" t="s">
        <v>244</v>
      </c>
      <c r="D56" s="10" t="s">
        <v>245</v>
      </c>
      <c r="E56" s="10" t="s">
        <v>18</v>
      </c>
      <c r="F56" s="11" t="s">
        <v>158</v>
      </c>
      <c r="G56" s="11" t="s">
        <v>37</v>
      </c>
      <c r="H56" s="11" t="s">
        <v>47</v>
      </c>
      <c r="I56" s="11" t="s">
        <v>39</v>
      </c>
      <c r="J56" s="16">
        <f t="shared" si="0"/>
        <v>74.33333333333333</v>
      </c>
      <c r="K56" s="17"/>
      <c r="L56" s="18">
        <v>74.33333333333333</v>
      </c>
      <c r="M56" s="17" t="s">
        <v>39</v>
      </c>
      <c r="N56" s="19"/>
    </row>
    <row r="57" spans="1:14" ht="19.5" customHeight="1">
      <c r="A57" s="9">
        <v>55</v>
      </c>
      <c r="B57" s="10" t="s">
        <v>246</v>
      </c>
      <c r="C57" s="11" t="s">
        <v>247</v>
      </c>
      <c r="D57" s="10" t="s">
        <v>248</v>
      </c>
      <c r="E57" s="10" t="s">
        <v>18</v>
      </c>
      <c r="F57" s="11" t="s">
        <v>77</v>
      </c>
      <c r="G57" s="11" t="s">
        <v>71</v>
      </c>
      <c r="H57" s="11" t="s">
        <v>249</v>
      </c>
      <c r="I57" s="11" t="s">
        <v>22</v>
      </c>
      <c r="J57" s="16">
        <f t="shared" si="0"/>
        <v>75.8</v>
      </c>
      <c r="K57" s="17"/>
      <c r="L57" s="18">
        <v>75.8</v>
      </c>
      <c r="M57" s="17" t="s">
        <v>22</v>
      </c>
      <c r="N57" s="19"/>
    </row>
    <row r="58" spans="1:14" ht="19.5" customHeight="1">
      <c r="A58" s="9">
        <v>56</v>
      </c>
      <c r="B58" s="10" t="s">
        <v>246</v>
      </c>
      <c r="C58" s="11" t="s">
        <v>250</v>
      </c>
      <c r="D58" s="10" t="s">
        <v>251</v>
      </c>
      <c r="E58" s="10" t="s">
        <v>18</v>
      </c>
      <c r="F58" s="11" t="s">
        <v>71</v>
      </c>
      <c r="G58" s="11" t="s">
        <v>204</v>
      </c>
      <c r="H58" s="11" t="s">
        <v>252</v>
      </c>
      <c r="I58" s="11" t="s">
        <v>27</v>
      </c>
      <c r="J58" s="16">
        <f t="shared" si="0"/>
        <v>75.39999999999999</v>
      </c>
      <c r="K58" s="17"/>
      <c r="L58" s="18">
        <v>75.39999999999999</v>
      </c>
      <c r="M58" s="17" t="s">
        <v>27</v>
      </c>
      <c r="N58" s="19"/>
    </row>
    <row r="59" spans="1:14" ht="19.5" customHeight="1">
      <c r="A59" s="9">
        <v>57</v>
      </c>
      <c r="B59" s="10" t="s">
        <v>246</v>
      </c>
      <c r="C59" s="11" t="s">
        <v>253</v>
      </c>
      <c r="D59" s="10" t="s">
        <v>254</v>
      </c>
      <c r="E59" s="10" t="s">
        <v>18</v>
      </c>
      <c r="F59" s="11" t="s">
        <v>221</v>
      </c>
      <c r="G59" s="11" t="s">
        <v>255</v>
      </c>
      <c r="H59" s="11" t="s">
        <v>230</v>
      </c>
      <c r="I59" s="11" t="s">
        <v>33</v>
      </c>
      <c r="J59" s="16">
        <f t="shared" si="0"/>
        <v>70.73333333333333</v>
      </c>
      <c r="K59" s="17"/>
      <c r="L59" s="18">
        <v>70.73333333333333</v>
      </c>
      <c r="M59" s="17" t="s">
        <v>33</v>
      </c>
      <c r="N59" s="19"/>
    </row>
    <row r="60" spans="1:14" ht="19.5" customHeight="1">
      <c r="A60" s="9">
        <v>58</v>
      </c>
      <c r="B60" s="10" t="s">
        <v>256</v>
      </c>
      <c r="C60" s="11" t="s">
        <v>257</v>
      </c>
      <c r="D60" s="10" t="s">
        <v>258</v>
      </c>
      <c r="E60" s="10" t="s">
        <v>18</v>
      </c>
      <c r="F60" s="11" t="s">
        <v>83</v>
      </c>
      <c r="G60" s="11" t="s">
        <v>83</v>
      </c>
      <c r="H60" s="11" t="s">
        <v>83</v>
      </c>
      <c r="I60" s="11" t="s">
        <v>22</v>
      </c>
      <c r="J60" s="16">
        <f t="shared" si="0"/>
        <v>79.66666666666667</v>
      </c>
      <c r="K60" s="17"/>
      <c r="L60" s="18">
        <v>79.66666666666667</v>
      </c>
      <c r="M60" s="17" t="s">
        <v>22</v>
      </c>
      <c r="N60" s="19"/>
    </row>
    <row r="61" spans="1:14" ht="19.5" customHeight="1">
      <c r="A61" s="9">
        <v>59</v>
      </c>
      <c r="B61" s="10" t="s">
        <v>256</v>
      </c>
      <c r="C61" s="11" t="s">
        <v>259</v>
      </c>
      <c r="D61" s="10" t="s">
        <v>260</v>
      </c>
      <c r="E61" s="10" t="s">
        <v>18</v>
      </c>
      <c r="F61" s="11" t="s">
        <v>95</v>
      </c>
      <c r="G61" s="11" t="s">
        <v>42</v>
      </c>
      <c r="H61" s="11" t="s">
        <v>261</v>
      </c>
      <c r="I61" s="11" t="s">
        <v>27</v>
      </c>
      <c r="J61" s="16">
        <f t="shared" si="0"/>
        <v>76.46666666666667</v>
      </c>
      <c r="K61" s="17"/>
      <c r="L61" s="18">
        <v>76.46666666666667</v>
      </c>
      <c r="M61" s="17" t="s">
        <v>27</v>
      </c>
      <c r="N61" s="19"/>
    </row>
    <row r="62" spans="1:14" ht="19.5" customHeight="1">
      <c r="A62" s="9">
        <v>60</v>
      </c>
      <c r="B62" s="10" t="s">
        <v>256</v>
      </c>
      <c r="C62" s="11" t="s">
        <v>262</v>
      </c>
      <c r="D62" s="10" t="s">
        <v>263</v>
      </c>
      <c r="E62" s="10" t="s">
        <v>18</v>
      </c>
      <c r="F62" s="11" t="s">
        <v>47</v>
      </c>
      <c r="G62" s="11" t="s">
        <v>158</v>
      </c>
      <c r="H62" s="11" t="s">
        <v>264</v>
      </c>
      <c r="I62" s="11" t="s">
        <v>33</v>
      </c>
      <c r="J62" s="16">
        <f t="shared" si="0"/>
        <v>75.53333333333333</v>
      </c>
      <c r="K62" s="17"/>
      <c r="L62" s="18">
        <v>75.53333333333333</v>
      </c>
      <c r="M62" s="17" t="s">
        <v>33</v>
      </c>
      <c r="N62" s="19"/>
    </row>
    <row r="63" spans="1:14" ht="19.5" customHeight="1">
      <c r="A63" s="9">
        <v>61</v>
      </c>
      <c r="B63" s="10" t="s">
        <v>256</v>
      </c>
      <c r="C63" s="11" t="s">
        <v>265</v>
      </c>
      <c r="D63" s="10" t="s">
        <v>266</v>
      </c>
      <c r="E63" s="10" t="s">
        <v>18</v>
      </c>
      <c r="F63" s="11" t="s">
        <v>181</v>
      </c>
      <c r="G63" s="11" t="s">
        <v>55</v>
      </c>
      <c r="H63" s="11" t="s">
        <v>32</v>
      </c>
      <c r="I63" s="11" t="s">
        <v>39</v>
      </c>
      <c r="J63" s="16">
        <f t="shared" si="0"/>
        <v>74.93333333333334</v>
      </c>
      <c r="K63" s="17"/>
      <c r="L63" s="18">
        <v>74.93333333333334</v>
      </c>
      <c r="M63" s="17" t="s">
        <v>39</v>
      </c>
      <c r="N63" s="19"/>
    </row>
    <row r="64" spans="1:14" ht="19.5" customHeight="1">
      <c r="A64" s="9">
        <v>62</v>
      </c>
      <c r="B64" s="10" t="s">
        <v>256</v>
      </c>
      <c r="C64" s="11" t="s">
        <v>267</v>
      </c>
      <c r="D64" s="10" t="s">
        <v>268</v>
      </c>
      <c r="E64" s="10" t="s">
        <v>18</v>
      </c>
      <c r="F64" s="11" t="s">
        <v>204</v>
      </c>
      <c r="G64" s="11" t="s">
        <v>47</v>
      </c>
      <c r="H64" s="11" t="s">
        <v>199</v>
      </c>
      <c r="I64" s="11" t="s">
        <v>44</v>
      </c>
      <c r="J64" s="16">
        <f t="shared" si="0"/>
        <v>74.86666666666666</v>
      </c>
      <c r="K64" s="17"/>
      <c r="L64" s="18">
        <v>74.86666666666666</v>
      </c>
      <c r="M64" s="17" t="s">
        <v>44</v>
      </c>
      <c r="N64" s="19"/>
    </row>
    <row r="65" spans="1:14" ht="19.5" customHeight="1">
      <c r="A65" s="9">
        <v>63</v>
      </c>
      <c r="B65" s="10" t="s">
        <v>256</v>
      </c>
      <c r="C65" s="11" t="s">
        <v>269</v>
      </c>
      <c r="D65" s="10" t="s">
        <v>270</v>
      </c>
      <c r="E65" s="10" t="s">
        <v>18</v>
      </c>
      <c r="F65" s="11" t="s">
        <v>271</v>
      </c>
      <c r="G65" s="11" t="s">
        <v>96</v>
      </c>
      <c r="H65" s="11" t="s">
        <v>272</v>
      </c>
      <c r="I65" s="11" t="s">
        <v>48</v>
      </c>
      <c r="J65" s="16">
        <f t="shared" si="0"/>
        <v>73.60000000000001</v>
      </c>
      <c r="K65" s="17"/>
      <c r="L65" s="18">
        <v>73.60000000000001</v>
      </c>
      <c r="M65" s="17" t="s">
        <v>48</v>
      </c>
      <c r="N65" s="19"/>
    </row>
    <row r="66" spans="1:14" ht="19.5" customHeight="1">
      <c r="A66" s="9">
        <v>64</v>
      </c>
      <c r="B66" s="10" t="s">
        <v>273</v>
      </c>
      <c r="C66" s="11" t="s">
        <v>274</v>
      </c>
      <c r="D66" s="10" t="s">
        <v>275</v>
      </c>
      <c r="E66" s="10" t="s">
        <v>18</v>
      </c>
      <c r="F66" s="11" t="s">
        <v>77</v>
      </c>
      <c r="G66" s="11" t="s">
        <v>221</v>
      </c>
      <c r="H66" s="11" t="s">
        <v>276</v>
      </c>
      <c r="I66" s="11" t="s">
        <v>22</v>
      </c>
      <c r="J66" s="16">
        <f t="shared" si="0"/>
        <v>74.2</v>
      </c>
      <c r="K66" s="17"/>
      <c r="L66" s="18">
        <v>74.2</v>
      </c>
      <c r="M66" s="17" t="s">
        <v>22</v>
      </c>
      <c r="N66" s="19"/>
    </row>
    <row r="67" spans="1:14" ht="19.5" customHeight="1">
      <c r="A67" s="9">
        <v>65</v>
      </c>
      <c r="B67" s="10" t="s">
        <v>273</v>
      </c>
      <c r="C67" s="11" t="s">
        <v>277</v>
      </c>
      <c r="D67" s="10" t="s">
        <v>278</v>
      </c>
      <c r="E67" s="10" t="s">
        <v>279</v>
      </c>
      <c r="F67" s="11" t="s">
        <v>138</v>
      </c>
      <c r="G67" s="11" t="s">
        <v>72</v>
      </c>
      <c r="H67" s="11" t="s">
        <v>51</v>
      </c>
      <c r="I67" s="11" t="s">
        <v>27</v>
      </c>
      <c r="J67" s="16">
        <f>(H67/1.5)</f>
        <v>73.93333333333334</v>
      </c>
      <c r="K67" s="17"/>
      <c r="L67" s="18">
        <v>73.93333333333334</v>
      </c>
      <c r="M67" s="17" t="s">
        <v>27</v>
      </c>
      <c r="N67" s="19"/>
    </row>
    <row r="68" spans="1:14" ht="19.5" customHeight="1">
      <c r="A68" s="9">
        <v>66</v>
      </c>
      <c r="B68" s="10" t="s">
        <v>273</v>
      </c>
      <c r="C68" s="11" t="s">
        <v>280</v>
      </c>
      <c r="D68" s="10" t="s">
        <v>281</v>
      </c>
      <c r="E68" s="10" t="s">
        <v>18</v>
      </c>
      <c r="F68" s="11" t="s">
        <v>282</v>
      </c>
      <c r="G68" s="11" t="s">
        <v>283</v>
      </c>
      <c r="H68" s="11" t="s">
        <v>284</v>
      </c>
      <c r="I68" s="11" t="s">
        <v>33</v>
      </c>
      <c r="J68" s="16">
        <f>(H68/1.5)</f>
        <v>71.73333333333333</v>
      </c>
      <c r="K68" s="17"/>
      <c r="L68" s="18">
        <v>71.73333333333333</v>
      </c>
      <c r="M68" s="17" t="s">
        <v>33</v>
      </c>
      <c r="N68" s="19"/>
    </row>
    <row r="69" spans="1:14" ht="19.5" customHeight="1">
      <c r="A69" s="9">
        <v>67</v>
      </c>
      <c r="B69" s="10" t="s">
        <v>273</v>
      </c>
      <c r="C69" s="11" t="s">
        <v>285</v>
      </c>
      <c r="D69" s="10" t="s">
        <v>286</v>
      </c>
      <c r="E69" s="10" t="s">
        <v>18</v>
      </c>
      <c r="F69" s="11" t="s">
        <v>287</v>
      </c>
      <c r="G69" s="11" t="s">
        <v>101</v>
      </c>
      <c r="H69" s="11" t="s">
        <v>90</v>
      </c>
      <c r="I69" s="11" t="s">
        <v>39</v>
      </c>
      <c r="J69" s="16">
        <f>(H69/1.5)</f>
        <v>71.66666666666667</v>
      </c>
      <c r="K69" s="17"/>
      <c r="L69" s="18">
        <v>71.66666666666667</v>
      </c>
      <c r="M69" s="17" t="s">
        <v>39</v>
      </c>
      <c r="N69" s="19"/>
    </row>
    <row r="70" spans="1:14" ht="19.5" customHeight="1">
      <c r="A70" s="9">
        <v>68</v>
      </c>
      <c r="B70" s="10" t="s">
        <v>273</v>
      </c>
      <c r="C70" s="11" t="s">
        <v>288</v>
      </c>
      <c r="D70" s="10" t="s">
        <v>289</v>
      </c>
      <c r="E70" s="10" t="s">
        <v>18</v>
      </c>
      <c r="F70" s="11" t="s">
        <v>238</v>
      </c>
      <c r="G70" s="11" t="s">
        <v>61</v>
      </c>
      <c r="H70" s="11" t="s">
        <v>290</v>
      </c>
      <c r="I70" s="11" t="s">
        <v>44</v>
      </c>
      <c r="J70" s="16">
        <f>(H70/1.5)</f>
        <v>70.26666666666667</v>
      </c>
      <c r="K70" s="17"/>
      <c r="L70" s="18">
        <v>70.26666666666667</v>
      </c>
      <c r="M70" s="23" t="s">
        <v>291</v>
      </c>
      <c r="N70" s="24"/>
    </row>
    <row r="71" spans="1:14" ht="19.5" customHeight="1">
      <c r="A71" s="9">
        <v>69</v>
      </c>
      <c r="B71" s="10" t="s">
        <v>292</v>
      </c>
      <c r="C71" s="11" t="s">
        <v>293</v>
      </c>
      <c r="D71" s="10" t="s">
        <v>294</v>
      </c>
      <c r="E71" s="10" t="s">
        <v>18</v>
      </c>
      <c r="F71" s="11" t="s">
        <v>37</v>
      </c>
      <c r="G71" s="11" t="s">
        <v>37</v>
      </c>
      <c r="H71" s="11" t="s">
        <v>37</v>
      </c>
      <c r="I71" s="11" t="s">
        <v>22</v>
      </c>
      <c r="J71" s="16">
        <f aca="true" t="shared" si="1" ref="J71:J87">(H71/1.5)</f>
        <v>73</v>
      </c>
      <c r="K71" s="17"/>
      <c r="L71" s="18">
        <v>73</v>
      </c>
      <c r="M71" s="17" t="s">
        <v>22</v>
      </c>
      <c r="N71" s="19"/>
    </row>
    <row r="72" spans="1:14" ht="19.5" customHeight="1">
      <c r="A72" s="9">
        <v>70</v>
      </c>
      <c r="B72" s="10" t="s">
        <v>292</v>
      </c>
      <c r="C72" s="11" t="s">
        <v>295</v>
      </c>
      <c r="D72" s="10" t="s">
        <v>296</v>
      </c>
      <c r="E72" s="10" t="s">
        <v>279</v>
      </c>
      <c r="F72" s="11" t="s">
        <v>138</v>
      </c>
      <c r="G72" s="11" t="s">
        <v>94</v>
      </c>
      <c r="H72" s="11" t="s">
        <v>217</v>
      </c>
      <c r="I72" s="11" t="s">
        <v>27</v>
      </c>
      <c r="J72" s="16">
        <f t="shared" si="1"/>
        <v>71.93333333333334</v>
      </c>
      <c r="K72" s="17"/>
      <c r="L72" s="18">
        <v>71.93333333333334</v>
      </c>
      <c r="M72" s="17" t="s">
        <v>27</v>
      </c>
      <c r="N72" s="19"/>
    </row>
    <row r="73" spans="1:14" ht="19.5" customHeight="1">
      <c r="A73" s="9">
        <v>71</v>
      </c>
      <c r="B73" s="10" t="s">
        <v>292</v>
      </c>
      <c r="C73" s="11" t="s">
        <v>297</v>
      </c>
      <c r="D73" s="10" t="s">
        <v>298</v>
      </c>
      <c r="E73" s="10" t="s">
        <v>18</v>
      </c>
      <c r="F73" s="11" t="s">
        <v>114</v>
      </c>
      <c r="G73" s="11" t="s">
        <v>299</v>
      </c>
      <c r="H73" s="11" t="s">
        <v>300</v>
      </c>
      <c r="I73" s="11" t="s">
        <v>33</v>
      </c>
      <c r="J73" s="16">
        <f t="shared" si="1"/>
        <v>65.93333333333334</v>
      </c>
      <c r="K73" s="17"/>
      <c r="L73" s="18">
        <v>65.93333333333334</v>
      </c>
      <c r="M73" s="17" t="s">
        <v>33</v>
      </c>
      <c r="N73" s="19"/>
    </row>
    <row r="74" spans="1:14" ht="19.5" customHeight="1">
      <c r="A74" s="9">
        <v>72</v>
      </c>
      <c r="B74" s="10" t="s">
        <v>292</v>
      </c>
      <c r="C74" s="11" t="s">
        <v>301</v>
      </c>
      <c r="D74" s="10" t="s">
        <v>302</v>
      </c>
      <c r="E74" s="10" t="s">
        <v>279</v>
      </c>
      <c r="F74" s="11" t="s">
        <v>152</v>
      </c>
      <c r="G74" s="11" t="s">
        <v>89</v>
      </c>
      <c r="H74" s="11" t="s">
        <v>303</v>
      </c>
      <c r="I74" s="11" t="s">
        <v>39</v>
      </c>
      <c r="J74" s="16">
        <f t="shared" si="1"/>
        <v>65.8</v>
      </c>
      <c r="K74" s="17"/>
      <c r="L74" s="18">
        <v>65.8</v>
      </c>
      <c r="M74" s="17" t="s">
        <v>39</v>
      </c>
      <c r="N74" s="19"/>
    </row>
    <row r="75" spans="1:14" ht="24.75" customHeight="1">
      <c r="A75" s="9">
        <v>73</v>
      </c>
      <c r="B75" s="10" t="s">
        <v>292</v>
      </c>
      <c r="C75" s="11" t="s">
        <v>304</v>
      </c>
      <c r="D75" s="10" t="s">
        <v>305</v>
      </c>
      <c r="E75" s="10" t="s">
        <v>279</v>
      </c>
      <c r="F75" s="11" t="s">
        <v>66</v>
      </c>
      <c r="G75" s="11" t="s">
        <v>306</v>
      </c>
      <c r="H75" s="11" t="s">
        <v>307</v>
      </c>
      <c r="I75" s="11" t="s">
        <v>107</v>
      </c>
      <c r="J75" s="16">
        <f t="shared" si="1"/>
        <v>59.666666666666664</v>
      </c>
      <c r="K75" s="17">
        <v>6</v>
      </c>
      <c r="L75" s="18">
        <v>65.67</v>
      </c>
      <c r="M75" s="17">
        <v>5</v>
      </c>
      <c r="N75" s="25" t="s">
        <v>308</v>
      </c>
    </row>
    <row r="76" spans="1:14" ht="19.5" customHeight="1">
      <c r="A76" s="9">
        <v>74</v>
      </c>
      <c r="B76" s="10" t="s">
        <v>292</v>
      </c>
      <c r="C76" s="11" t="s">
        <v>309</v>
      </c>
      <c r="D76" s="10" t="s">
        <v>310</v>
      </c>
      <c r="E76" s="10" t="s">
        <v>279</v>
      </c>
      <c r="F76" s="11" t="s">
        <v>113</v>
      </c>
      <c r="G76" s="11" t="s">
        <v>311</v>
      </c>
      <c r="H76" s="11" t="s">
        <v>312</v>
      </c>
      <c r="I76" s="11" t="s">
        <v>44</v>
      </c>
      <c r="J76" s="16">
        <f t="shared" si="1"/>
        <v>65.13333333333334</v>
      </c>
      <c r="K76" s="17"/>
      <c r="L76" s="18">
        <v>65.13333333333334</v>
      </c>
      <c r="M76" s="17">
        <v>6</v>
      </c>
      <c r="N76" s="19"/>
    </row>
    <row r="77" spans="1:14" ht="19.5" customHeight="1">
      <c r="A77" s="9">
        <v>75</v>
      </c>
      <c r="B77" s="10" t="s">
        <v>292</v>
      </c>
      <c r="C77" s="11" t="s">
        <v>313</v>
      </c>
      <c r="D77" s="10" t="s">
        <v>314</v>
      </c>
      <c r="E77" s="10" t="s">
        <v>279</v>
      </c>
      <c r="F77" s="11" t="s">
        <v>299</v>
      </c>
      <c r="G77" s="11" t="s">
        <v>101</v>
      </c>
      <c r="H77" s="11" t="s">
        <v>315</v>
      </c>
      <c r="I77" s="11" t="s">
        <v>48</v>
      </c>
      <c r="J77" s="16">
        <f t="shared" si="1"/>
        <v>64.60000000000001</v>
      </c>
      <c r="K77" s="17"/>
      <c r="L77" s="18">
        <v>64.60000000000001</v>
      </c>
      <c r="M77" s="17">
        <v>7</v>
      </c>
      <c r="N77" s="19"/>
    </row>
    <row r="78" spans="1:14" ht="19.5" customHeight="1">
      <c r="A78" s="9">
        <v>76</v>
      </c>
      <c r="B78" s="10" t="s">
        <v>292</v>
      </c>
      <c r="C78" s="11" t="s">
        <v>316</v>
      </c>
      <c r="D78" s="10" t="s">
        <v>317</v>
      </c>
      <c r="E78" s="10" t="s">
        <v>18</v>
      </c>
      <c r="F78" s="11" t="s">
        <v>318</v>
      </c>
      <c r="G78" s="11" t="s">
        <v>319</v>
      </c>
      <c r="H78" s="11" t="s">
        <v>320</v>
      </c>
      <c r="I78" s="11" t="s">
        <v>52</v>
      </c>
      <c r="J78" s="16">
        <f t="shared" si="1"/>
        <v>64.53333333333333</v>
      </c>
      <c r="K78" s="17"/>
      <c r="L78" s="18">
        <v>64.53333333333333</v>
      </c>
      <c r="M78" s="17">
        <v>8</v>
      </c>
      <c r="N78" s="19"/>
    </row>
    <row r="79" spans="1:14" ht="19.5" customHeight="1">
      <c r="A79" s="9">
        <v>77</v>
      </c>
      <c r="B79" s="10" t="s">
        <v>321</v>
      </c>
      <c r="C79" s="11" t="s">
        <v>322</v>
      </c>
      <c r="D79" s="10" t="s">
        <v>323</v>
      </c>
      <c r="E79" s="10" t="s">
        <v>279</v>
      </c>
      <c r="F79" s="11" t="s">
        <v>324</v>
      </c>
      <c r="G79" s="11" t="s">
        <v>83</v>
      </c>
      <c r="H79" s="11" t="s">
        <v>325</v>
      </c>
      <c r="I79" s="11" t="s">
        <v>22</v>
      </c>
      <c r="J79" s="16">
        <f t="shared" si="1"/>
        <v>80.86666666666666</v>
      </c>
      <c r="K79" s="17"/>
      <c r="L79" s="18">
        <v>80.86666666666666</v>
      </c>
      <c r="M79" s="17" t="s">
        <v>22</v>
      </c>
      <c r="N79" s="19"/>
    </row>
    <row r="80" spans="1:14" ht="19.5" customHeight="1">
      <c r="A80" s="9">
        <v>78</v>
      </c>
      <c r="B80" s="10" t="s">
        <v>321</v>
      </c>
      <c r="C80" s="11" t="s">
        <v>326</v>
      </c>
      <c r="D80" s="10" t="s">
        <v>327</v>
      </c>
      <c r="E80" s="10" t="s">
        <v>18</v>
      </c>
      <c r="F80" s="11" t="s">
        <v>159</v>
      </c>
      <c r="G80" s="11" t="s">
        <v>55</v>
      </c>
      <c r="H80" s="11" t="s">
        <v>328</v>
      </c>
      <c r="I80" s="11" t="s">
        <v>27</v>
      </c>
      <c r="J80" s="16">
        <f t="shared" si="1"/>
        <v>76.13333333333334</v>
      </c>
      <c r="K80" s="17"/>
      <c r="L80" s="18">
        <v>76.13333333333334</v>
      </c>
      <c r="M80" s="17" t="s">
        <v>27</v>
      </c>
      <c r="N80" s="19"/>
    </row>
    <row r="81" spans="1:14" ht="19.5" customHeight="1">
      <c r="A81" s="9">
        <v>79</v>
      </c>
      <c r="B81" s="10" t="s">
        <v>321</v>
      </c>
      <c r="C81" s="11" t="s">
        <v>329</v>
      </c>
      <c r="D81" s="10" t="s">
        <v>330</v>
      </c>
      <c r="E81" s="10" t="s">
        <v>18</v>
      </c>
      <c r="F81" s="11" t="s">
        <v>42</v>
      </c>
      <c r="G81" s="11" t="s">
        <v>221</v>
      </c>
      <c r="H81" s="11" t="s">
        <v>71</v>
      </c>
      <c r="I81" s="11" t="s">
        <v>33</v>
      </c>
      <c r="J81" s="16">
        <f t="shared" si="1"/>
        <v>75</v>
      </c>
      <c r="K81" s="17"/>
      <c r="L81" s="18">
        <v>75</v>
      </c>
      <c r="M81" s="17" t="s">
        <v>33</v>
      </c>
      <c r="N81" s="19"/>
    </row>
    <row r="82" spans="1:14" ht="19.5" customHeight="1">
      <c r="A82" s="9">
        <v>80</v>
      </c>
      <c r="B82" s="10" t="s">
        <v>331</v>
      </c>
      <c r="C82" s="11" t="s">
        <v>332</v>
      </c>
      <c r="D82" s="10" t="s">
        <v>333</v>
      </c>
      <c r="E82" s="10" t="s">
        <v>18</v>
      </c>
      <c r="F82" s="11" t="s">
        <v>334</v>
      </c>
      <c r="G82" s="11" t="s">
        <v>335</v>
      </c>
      <c r="H82" s="11" t="s">
        <v>272</v>
      </c>
      <c r="I82" s="11" t="s">
        <v>22</v>
      </c>
      <c r="J82" s="16">
        <f t="shared" si="1"/>
        <v>73.60000000000001</v>
      </c>
      <c r="K82" s="17"/>
      <c r="L82" s="18">
        <v>73.60000000000001</v>
      </c>
      <c r="M82" s="17" t="s">
        <v>22</v>
      </c>
      <c r="N82" s="19"/>
    </row>
    <row r="83" spans="1:14" ht="19.5" customHeight="1">
      <c r="A83" s="9">
        <v>81</v>
      </c>
      <c r="B83" s="10" t="s">
        <v>336</v>
      </c>
      <c r="C83" s="11" t="s">
        <v>337</v>
      </c>
      <c r="D83" s="10" t="s">
        <v>338</v>
      </c>
      <c r="E83" s="10" t="s">
        <v>18</v>
      </c>
      <c r="F83" s="11" t="s">
        <v>210</v>
      </c>
      <c r="G83" s="11" t="s">
        <v>319</v>
      </c>
      <c r="H83" s="11" t="s">
        <v>328</v>
      </c>
      <c r="I83" s="11" t="s">
        <v>22</v>
      </c>
      <c r="J83" s="16">
        <f t="shared" si="1"/>
        <v>76.13333333333334</v>
      </c>
      <c r="K83" s="17"/>
      <c r="L83" s="18">
        <v>76.13333333333334</v>
      </c>
      <c r="M83" s="17" t="s">
        <v>22</v>
      </c>
      <c r="N83" s="19"/>
    </row>
    <row r="84" spans="1:14" ht="19.5" customHeight="1">
      <c r="A84" s="9">
        <v>82</v>
      </c>
      <c r="B84" s="10" t="s">
        <v>339</v>
      </c>
      <c r="C84" s="11" t="s">
        <v>340</v>
      </c>
      <c r="D84" s="10" t="s">
        <v>341</v>
      </c>
      <c r="E84" s="10" t="s">
        <v>18</v>
      </c>
      <c r="F84" s="11" t="s">
        <v>242</v>
      </c>
      <c r="G84" s="11" t="s">
        <v>342</v>
      </c>
      <c r="H84" s="11" t="s">
        <v>79</v>
      </c>
      <c r="I84" s="11" t="s">
        <v>22</v>
      </c>
      <c r="J84" s="16">
        <f t="shared" si="1"/>
        <v>72.2</v>
      </c>
      <c r="K84" s="17"/>
      <c r="L84" s="18">
        <v>72.2</v>
      </c>
      <c r="M84" s="17" t="s">
        <v>22</v>
      </c>
      <c r="N84" s="19"/>
    </row>
    <row r="85" spans="1:14" ht="19.5" customHeight="1">
      <c r="A85" s="9">
        <v>83</v>
      </c>
      <c r="B85" s="10" t="s">
        <v>343</v>
      </c>
      <c r="C85" s="11" t="s">
        <v>344</v>
      </c>
      <c r="D85" s="10" t="s">
        <v>345</v>
      </c>
      <c r="E85" s="10" t="s">
        <v>279</v>
      </c>
      <c r="F85" s="11" t="s">
        <v>346</v>
      </c>
      <c r="G85" s="11" t="s">
        <v>347</v>
      </c>
      <c r="H85" s="11" t="s">
        <v>348</v>
      </c>
      <c r="I85" s="11" t="s">
        <v>22</v>
      </c>
      <c r="J85" s="16">
        <f t="shared" si="1"/>
        <v>50.46666666666667</v>
      </c>
      <c r="K85" s="17"/>
      <c r="L85" s="18">
        <v>50.46666666666667</v>
      </c>
      <c r="M85" s="17" t="s">
        <v>22</v>
      </c>
      <c r="N85" s="19"/>
    </row>
    <row r="86" spans="1:14" ht="19.5" customHeight="1">
      <c r="A86" s="9">
        <v>84</v>
      </c>
      <c r="B86" s="10" t="s">
        <v>349</v>
      </c>
      <c r="C86" s="11" t="s">
        <v>350</v>
      </c>
      <c r="D86" s="10" t="s">
        <v>351</v>
      </c>
      <c r="E86" s="10" t="s">
        <v>18</v>
      </c>
      <c r="F86" s="11" t="s">
        <v>114</v>
      </c>
      <c r="G86" s="11" t="s">
        <v>335</v>
      </c>
      <c r="H86" s="11" t="s">
        <v>25</v>
      </c>
      <c r="I86" s="11" t="s">
        <v>22</v>
      </c>
      <c r="J86" s="16">
        <f t="shared" si="1"/>
        <v>71.33333333333333</v>
      </c>
      <c r="K86" s="17"/>
      <c r="L86" s="18">
        <v>71.33333333333333</v>
      </c>
      <c r="M86" s="17" t="s">
        <v>22</v>
      </c>
      <c r="N86" s="19"/>
    </row>
    <row r="87" spans="1:14" ht="19.5" customHeight="1">
      <c r="A87" s="9">
        <v>85</v>
      </c>
      <c r="B87" s="10" t="s">
        <v>349</v>
      </c>
      <c r="C87" s="11" t="s">
        <v>352</v>
      </c>
      <c r="D87" s="10" t="s">
        <v>353</v>
      </c>
      <c r="E87" s="10" t="s">
        <v>18</v>
      </c>
      <c r="F87" s="11" t="s">
        <v>20</v>
      </c>
      <c r="G87" s="11" t="s">
        <v>354</v>
      </c>
      <c r="H87" s="11" t="s">
        <v>96</v>
      </c>
      <c r="I87" s="11" t="s">
        <v>27</v>
      </c>
      <c r="J87" s="16">
        <f t="shared" si="1"/>
        <v>70.66666666666667</v>
      </c>
      <c r="K87" s="17"/>
      <c r="L87" s="18">
        <v>70.66666666666667</v>
      </c>
      <c r="M87" s="17" t="s">
        <v>27</v>
      </c>
      <c r="N87" s="19"/>
    </row>
    <row r="88" spans="1:14" ht="63.75" customHeight="1">
      <c r="A88" s="21" t="s">
        <v>355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6"/>
    </row>
  </sheetData>
  <sheetProtection password="DD80" sheet="1" objects="1"/>
  <mergeCells count="1">
    <mergeCell ref="A88:N88"/>
  </mergeCells>
  <printOptions/>
  <pageMargins left="0.4326388888888889" right="0.5118055555555555" top="0.66875" bottom="0.4722222222222222" header="0.5" footer="0.5"/>
  <pageSetup fitToHeight="0" fitToWidth="1" horizontalDpi="300" verticalDpi="300" orientation="portrait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2022-05-19T00:28:54Z</dcterms:created>
  <dcterms:modified xsi:type="dcterms:W3CDTF">2022-05-23T02:25:49Z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