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400" windowHeight="10330" activeTab="1"/>
  </bookViews>
  <sheets>
    <sheet name="白云区小学" sheetId="1" r:id="rId1"/>
    <sheet name="白云区中学" sheetId="2" r:id="rId2"/>
  </sheets>
  <calcPr calcId="144525"/>
</workbook>
</file>

<file path=xl/sharedStrings.xml><?xml version="1.0" encoding="utf-8"?>
<sst xmlns="http://schemas.openxmlformats.org/spreadsheetml/2006/main" count="178" uniqueCount="122">
  <si>
    <t>广州市白云区小学招聘需求表</t>
  </si>
  <si>
    <t>序号</t>
  </si>
  <si>
    <t>学校名称</t>
  </si>
  <si>
    <t>招聘岗位</t>
  </si>
  <si>
    <t>薪资待遇</t>
  </si>
  <si>
    <t>工作职责</t>
  </si>
  <si>
    <t>任职要求</t>
  </si>
  <si>
    <t>需求科目老师人数</t>
  </si>
  <si>
    <t>备注</t>
  </si>
  <si>
    <t>语文</t>
  </si>
  <si>
    <t>数学</t>
  </si>
  <si>
    <t>英语</t>
  </si>
  <si>
    <t>体育</t>
  </si>
  <si>
    <t>美术</t>
  </si>
  <si>
    <t>音乐</t>
  </si>
  <si>
    <t>特教</t>
  </si>
  <si>
    <t>信息技术</t>
  </si>
  <si>
    <t>广州市白云区大沥小学</t>
  </si>
  <si>
    <t>语文、数学老师各1人</t>
  </si>
  <si>
    <t>6000元/月包干</t>
  </si>
  <si>
    <t>1、认真履行任课教师职责，正确把握教材的重点、难点，抓住课文特点制订出课时教学目标，根据目标设计具体的训练内容和训练方法，并分课时制订教案，教案要完整、规范；
2、以教学目标为导向，围绕目标展开教学。加强科研，努力改进教法，面向全体，加强双基，培养能力，发展智力，培养良好的学习习惯，提高课堂教学效率，提高优秀率和合格率。</t>
  </si>
  <si>
    <t>1.年龄：近两三年毕业的，或应届生
2.学历或专业：大专或以上学历，专业对应所应聘的学科
3.资格证要求：小学以上资格并对应应聘的学科
4.其他：语文老师普通话水平测试二甲以上，数学老师普通话水平测试二乙以上。</t>
  </si>
  <si>
    <t>广州市白云区槎龙镇泰小学</t>
  </si>
  <si>
    <t>语文教师1人</t>
  </si>
  <si>
    <t>1、有学科相对应的教师资格证，有相应教学经验者优先；2、大专以上学历。</t>
  </si>
  <si>
    <t>广州市白云区大朗小学</t>
  </si>
  <si>
    <t>数学教师1人</t>
  </si>
  <si>
    <t>面谈</t>
  </si>
  <si>
    <t>1.热爱教育事业、身心健康，有爱心、有耐心、做事积极主动；
具有本科及以上学历，持有小学以上教师资格证书，普通话二乙以上；能熟练运用多媒体技术开展教育教学。</t>
  </si>
  <si>
    <t>广州市白云区大岭小学</t>
  </si>
  <si>
    <t>1、年龄4０周岁以下。
2、大专或以上学历，汉语言文学或语文教育专业。
3、具有小学教师资格证、普通话水平达到二乙或以上。</t>
  </si>
  <si>
    <t>广州市白云区环滘小学</t>
  </si>
  <si>
    <t>1、认真履行任课教师职责，正确把握教材的重点、难点，抓住课文特点制订出课时教学目标，根据目标设计具体的训练内容和训练方法，并分课时制订教案，教案要完整、规范；
2、以教学目标为导向，围绕目标展开教学。加强科研，努力改进教法，面向全体，加强双基，培养能力，发展智力，培养良好的学习习惯，提高课堂教学效率，提高优秀率和合格率。
3、服从学校工作安排。</t>
  </si>
  <si>
    <t>1.年龄45岁以下。
2.大学本科学历汉语言文学专业。
3.小学及以上教师资格。
具有小学语文教学经验者优先。</t>
  </si>
  <si>
    <t>广州市白云区加禾小学</t>
  </si>
  <si>
    <t>5700元/月包干</t>
  </si>
  <si>
    <t>1.师范专业毕业
2.具备教师资格证</t>
  </si>
  <si>
    <t>广州市白云区江高镇中心小学</t>
  </si>
  <si>
    <t>1.年龄：45岁以下
2.本科及以上学历
具备教师资格证，师范类语文相关学科优先考虑</t>
  </si>
  <si>
    <t>广州市白云区蓼江小学</t>
  </si>
  <si>
    <t>1.年龄:45岁以下
2.大专以上学历，师范类语文相关学科优先考虑
3.具有小学以上教师资格证，普通话三甲以上水平。
有1年小学教学经历者优先聘用。</t>
  </si>
  <si>
    <t>广州市白云区人和镇第八小学</t>
  </si>
  <si>
    <t>体育老师1人</t>
  </si>
  <si>
    <t>1.男女不限，年龄45岁以下
2.本科以上学历
3.具备教师资格证
4.身体健康、热爱教育事业、思想端正、责任心强、无犯罪记录。</t>
  </si>
  <si>
    <t>广州市第六十五中学附属小学</t>
  </si>
  <si>
    <t>语文、英语、信息技术各1人</t>
  </si>
  <si>
    <t>1.年龄（不限）
2.大专及以上学历
3.具备有教师资格证</t>
  </si>
  <si>
    <t>广州市白云区黄边小学</t>
  </si>
  <si>
    <t>语文教师3人，数学教师1人</t>
  </si>
  <si>
    <t>5900元/月包干</t>
  </si>
  <si>
    <t>1.年龄 45周岁以下
2.大专及以上学历
3.持有相应的教师资格证
4.服从学校的具体工作安排</t>
  </si>
  <si>
    <t>广州市白云区金沙第二小学</t>
  </si>
  <si>
    <t>美术教师1人</t>
  </si>
  <si>
    <t>1、热爱岗位，认真履行任课教师职责；
2、以教学目标为导向，围绕目标展开教学；
3、专业素养强，有绘画、书法等特长。</t>
  </si>
  <si>
    <t>1.年龄45岁以下
2.大专以上学历
3.有学科相对应的教师资格证，最好有相应教学经验
4.普通话等级三乙以上。</t>
  </si>
  <si>
    <t>广州市白云区京溪小学</t>
  </si>
  <si>
    <t>语文老师4人，数学老师3人，信息老师1人</t>
  </si>
  <si>
    <t>1.认真履行任课教师职责，正确把握教材的重点、难点，抓住课文特点制订出课时教学目标，根据目标设计具体的训练内容和训练方法，并分课时制订教案，教案要完整、规范；
2.以教学目标为导向，围绕目标展开教学。加强科研，努力改进教法，面向全体，加强双基，培养能力，发展智力，培养良好的学习习惯，提高课堂教学效率，提高优秀率和合格率；
3.执行学校规章制度。</t>
  </si>
  <si>
    <t>1.年龄：不限
2.学历或专业：大专以上
3.资格证要求：对应学科教师资格，普通话二级乙等以上
4.其他：身体健康，热爱小学教育。</t>
  </si>
  <si>
    <t>广州市白云区松溪小学</t>
  </si>
  <si>
    <t>数学教师2名、语文教师1名</t>
  </si>
  <si>
    <t>面谈，可提供住宿</t>
  </si>
  <si>
    <t>1.不限年龄，要求身体健康，具备胜任应聘岗位工作的能力。
2.具有全日制大专及以上学历。
3.持任教学科相对应的教师资格证，语文教师要持有二级甲等以上普通话证，数学教师要持有二级乙等以上普通话证书。</t>
  </si>
  <si>
    <t>广州市白云区螺涌小学</t>
  </si>
  <si>
    <t>数学老师2名</t>
  </si>
  <si>
    <t>1.年龄45岁以下
2.本科学历，有数学教学经历。
3.有教师资格证
4.身体健康，有爱心，责任心强，有团队精神。</t>
  </si>
  <si>
    <t>广州市白云区同德小学</t>
  </si>
  <si>
    <t>数学教师、语文教师各2名</t>
  </si>
  <si>
    <t>1、6000元—6400元/月包干
2、托管费</t>
  </si>
  <si>
    <t>1、认真履行任课教师职责，正确把握教材的重点、难点，抓住课文特点制订出课时教学目标，根据目标设计具体的训练内容和训练方法，并分课时制订教案，教案要完整、规范；
2、以教学目标为导向，围绕目标展开教学。加强科研，努力改进教法，面向全体，加强双基，培养能力，发展智力，培养良好的学习习惯，提高课堂教学效率，提高优秀率和合格率。
3、能协助学校开展各项教育教学工作。</t>
  </si>
  <si>
    <t>1.50岁以下。
2.学历：大专及以上。
3.具有教师资格证。</t>
  </si>
  <si>
    <t>广州市白云区新兴白云小学</t>
  </si>
  <si>
    <t>特教教师2人，数学老师1人</t>
  </si>
  <si>
    <t>特教老师7000元，顶岗老师5800元</t>
  </si>
  <si>
    <t>1、具有良好专业素养，服从工作安排，善于团结协作；
2、有进取心，具有团队合作意识和吃苦耐劳精神；
3、敬业有较强的责任心，工作积极主动；
4、特教教师要热爱特教事业，关爱特殊儿童，有爱心有耐心。</t>
  </si>
  <si>
    <t>1.年龄45岁以下
2.本科及以上，特教教师须具有特教专业或心理学专业教育背景。
3.小学或中学教师资格证。特教教师要具备1年或以上特教工作经验。</t>
  </si>
  <si>
    <t>广州市白云区竹料第二小学</t>
  </si>
  <si>
    <t>语文老师2人</t>
  </si>
  <si>
    <t>1、非班主任5500元/月，班主任5700/月，以上待遇含社保、五险一金。
2、享受国家规定节假期。
3、每两年一次体检。</t>
  </si>
  <si>
    <t>1、身体健康，能胜任中、低年级的语文教学工作。
2、热爱学生，积极开展班级管理。
3、积极参加学校的教研活动，完成课堂教学。</t>
  </si>
  <si>
    <t>1、年龄35岁以下
2、全日制大专或以上学历，
3、持有对应教师资格证或2021年12月前取得教师资格证。
4、提供无犯罪证明。</t>
  </si>
  <si>
    <t>广州市白云区明德小学</t>
  </si>
  <si>
    <t>语文教师、数学教师各1人</t>
  </si>
  <si>
    <t>年薪7.44—7.68，含五险一金</t>
  </si>
  <si>
    <t>1.年龄不限。
2.大专及以上相关学历。
3.中小学相应的教师资格证书。
4.身心健康，责任心强，有团队合作精神。</t>
  </si>
  <si>
    <t>广州市白云区人和镇第七小学</t>
  </si>
  <si>
    <t>语文、数学、音乐教师1名</t>
  </si>
  <si>
    <t>1.有学科相对应的教师资格证，有学科相应教学经验者优先；2.大专及以上学历。</t>
  </si>
  <si>
    <t>广州市白云区竹料第三小学</t>
  </si>
  <si>
    <t>小学语文老师3名，体育老师1名</t>
  </si>
  <si>
    <t>广州市白云区穗丰学校</t>
  </si>
  <si>
    <t>小学语文教师1名</t>
  </si>
  <si>
    <t xml:space="preserve">72000元／年（含五险一金），学校可提供宿舍住宿及工作餐(早午) </t>
  </si>
  <si>
    <t>1.本科或以上学历，男女不限，专业对口，有学历证及教师资格证（有从教经历者优先）；2.身体健康，五官端正，无违法犯罪记录，能胜任岗位职责。</t>
  </si>
  <si>
    <t>合计人数</t>
  </si>
  <si>
    <t>广州市白云区中学招聘需求表</t>
  </si>
  <si>
    <t>物理</t>
  </si>
  <si>
    <t>地理</t>
  </si>
  <si>
    <t>生物</t>
  </si>
  <si>
    <t>化学</t>
  </si>
  <si>
    <t>历史</t>
  </si>
  <si>
    <t>道法</t>
  </si>
  <si>
    <t>广州市白云区黄石学校</t>
  </si>
  <si>
    <t>中学地理、小学语文、小学数学专业教师</t>
  </si>
  <si>
    <t>1.年龄不限
2.本科及以上相关学历。
3.中小学相应教师资格证书。
4.身心健康，责任心强，有团队合作精神。</t>
  </si>
  <si>
    <t>若干</t>
  </si>
  <si>
    <t>广州市白云中学（初中部）</t>
  </si>
  <si>
    <t>语文，数学，英语，物理，化学，道法，历史，体育各3名，信息技术1名</t>
  </si>
  <si>
    <t>1.年龄45岁以下。
2.相应专业学科本科毕业。
3.相应专业学科教师资格证。</t>
  </si>
  <si>
    <t>广州市第六十五中学</t>
  </si>
  <si>
    <t>高中数学教师、高中物理教师、高中生物教师各1人</t>
  </si>
  <si>
    <t>包干年薪总计约8万～9万元</t>
  </si>
  <si>
    <t>1、年龄21～40岁。
2、2021年应届毕业生，具有全日制本科及以上学历，具有学士及以上学位。
3、2021年应届毕业生须承诺在2021年12月31日前取得相应教师资格证书，应聘中小学教师职位的人员必须持有与报考职位相对应的教师资格证。
4、具有毕业班工作经历、区县级及以上教育系统人才称号（如骨干教师、名教师等）优先。</t>
  </si>
  <si>
    <t>广州市培英中学</t>
  </si>
  <si>
    <t>高中地理2人；初中美术2人、物理2人、英语2人、地理1人</t>
  </si>
  <si>
    <t>6000～7500元/月（含五险一金）。</t>
  </si>
  <si>
    <t>本科及以上相关学历，要求有教师资格证，可以正常上课。也接受师范类在读大四、研二、研三优秀准毕业生报名实习。</t>
  </si>
  <si>
    <t>广州市白云区竹料第三中学</t>
  </si>
  <si>
    <t>初中历史教师</t>
  </si>
  <si>
    <t>5800元/月（含五险一金），学校可安排宿舍，免房租水电费</t>
  </si>
  <si>
    <t>1.年龄22-40周岁
2.大学本科级以上，历史专业。
3.初（高）中教师资格证。
4.其他：（1）身心健康，责任心强，有团队合作精神。
（2）大学英语四级或以上。 
（3）愿意签约一年或以上，一个学期的不予考虑</t>
  </si>
  <si>
    <t>合计</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</si>
</sst>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5">
    <font>
      <sz val="11"/>
      <color theme="1"/>
      <name val="宋体"/>
      <charset val="134"/>
      <scheme val="minor"/>
    </font>
    <font>
      <b/>
      <sz val="20"/>
      <color theme="1"/>
      <name val="黑体"/>
      <charset val="134"/>
    </font>
    <font>
      <b/>
      <sz val="14"/>
      <color theme="1"/>
      <name val="宋体"/>
      <charset val="134"/>
      <scheme val="minor"/>
    </font>
    <font>
      <sz val="12"/>
      <color theme="1"/>
      <name val="宋体"/>
      <charset val="134"/>
      <scheme val="minor"/>
    </font>
    <font>
      <b/>
      <sz val="12"/>
      <color theme="1"/>
      <name val="宋体"/>
      <charset val="134"/>
      <scheme val="minor"/>
    </font>
    <font>
      <b/>
      <sz val="11"/>
      <color theme="1"/>
      <name val="宋体"/>
      <charset val="134"/>
      <scheme val="minor"/>
    </font>
    <font>
      <sz val="11"/>
      <color rgb="FF9C6500"/>
      <name val="宋体"/>
      <charset val="0"/>
      <scheme val="minor"/>
    </font>
    <font>
      <sz val="11"/>
      <color rgb="FF9C0006"/>
      <name val="宋体"/>
      <charset val="0"/>
      <scheme val="minor"/>
    </font>
    <font>
      <u/>
      <sz val="11"/>
      <color rgb="FF800080"/>
      <name val="宋体"/>
      <charset val="0"/>
      <scheme val="minor"/>
    </font>
    <font>
      <sz val="11"/>
      <color theme="1"/>
      <name val="宋体"/>
      <charset val="0"/>
      <scheme val="minor"/>
    </font>
    <font>
      <sz val="11"/>
      <color rgb="FFFA7D00"/>
      <name val="宋体"/>
      <charset val="0"/>
      <scheme val="minor"/>
    </font>
    <font>
      <b/>
      <sz val="11"/>
      <color theme="3"/>
      <name val="宋体"/>
      <charset val="134"/>
      <scheme val="minor"/>
    </font>
    <font>
      <sz val="11"/>
      <color rgb="FF3F3F76"/>
      <name val="宋体"/>
      <charset val="0"/>
      <scheme val="minor"/>
    </font>
    <font>
      <b/>
      <sz val="11"/>
      <color rgb="FFFFFFFF"/>
      <name val="宋体"/>
      <charset val="0"/>
      <scheme val="minor"/>
    </font>
    <font>
      <sz val="11"/>
      <color theme="0"/>
      <name val="宋体"/>
      <charset val="0"/>
      <scheme val="minor"/>
    </font>
    <font>
      <u/>
      <sz val="11"/>
      <color rgb="FF0000FF"/>
      <name val="宋体"/>
      <charset val="0"/>
      <scheme val="minor"/>
    </font>
    <font>
      <b/>
      <sz val="11"/>
      <color theme="1"/>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FEB9C"/>
        <bgColor indexed="64"/>
      </patternFill>
    </fill>
    <fill>
      <patternFill patternType="solid">
        <fgColor rgb="FFFFC7CE"/>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C99"/>
        <bgColor indexed="64"/>
      </patternFill>
    </fill>
    <fill>
      <patternFill patternType="solid">
        <fgColor rgb="FFA5A5A5"/>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theme="4"/>
        <bgColor indexed="64"/>
      </patternFill>
    </fill>
    <fill>
      <patternFill patternType="solid">
        <fgColor theme="7" tint="0.599993896298105"/>
        <bgColor indexed="64"/>
      </patternFill>
    </fill>
    <fill>
      <patternFill patternType="solid">
        <fgColor theme="6"/>
        <bgColor indexed="64"/>
      </patternFill>
    </fill>
    <fill>
      <patternFill patternType="solid">
        <fgColor theme="5"/>
        <bgColor indexed="64"/>
      </patternFill>
    </fill>
    <fill>
      <patternFill patternType="solid">
        <fgColor theme="9" tint="0.799981688894314"/>
        <bgColor indexed="64"/>
      </patternFill>
    </fill>
    <fill>
      <patternFill patternType="solid">
        <fgColor rgb="FFC6EFCE"/>
        <bgColor indexed="64"/>
      </patternFill>
    </fill>
    <fill>
      <patternFill patternType="solid">
        <fgColor theme="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8"/>
        <bgColor indexed="64"/>
      </patternFill>
    </fill>
    <fill>
      <patternFill patternType="solid">
        <fgColor theme="7" tint="0.799981688894314"/>
        <bgColor indexed="64"/>
      </patternFill>
    </fill>
    <fill>
      <patternFill patternType="solid">
        <fgColor theme="7"/>
        <bgColor indexed="64"/>
      </patternFill>
    </fill>
    <fill>
      <patternFill patternType="solid">
        <fgColor theme="5" tint="0.799981688894314"/>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5" borderId="0" applyNumberFormat="0" applyBorder="0" applyAlignment="0" applyProtection="0">
      <alignment vertical="center"/>
    </xf>
    <xf numFmtId="0" fontId="12" fillId="7"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6" borderId="0" applyNumberFormat="0" applyBorder="0" applyAlignment="0" applyProtection="0">
      <alignment vertical="center"/>
    </xf>
    <xf numFmtId="0" fontId="7" fillId="4" borderId="0" applyNumberFormat="0" applyBorder="0" applyAlignment="0" applyProtection="0">
      <alignment vertical="center"/>
    </xf>
    <xf numFmtId="43" fontId="0" fillId="0" borderId="0" applyFont="0" applyFill="0" applyBorder="0" applyAlignment="0" applyProtection="0">
      <alignment vertical="center"/>
    </xf>
    <xf numFmtId="0" fontId="14" fillId="12"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13" borderId="8" applyNumberFormat="0" applyFont="0" applyAlignment="0" applyProtection="0">
      <alignment vertical="center"/>
    </xf>
    <xf numFmtId="0" fontId="14" fillId="11" borderId="0" applyNumberFormat="0" applyBorder="0" applyAlignment="0" applyProtection="0">
      <alignment vertical="center"/>
    </xf>
    <xf numFmtId="0" fontId="1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0" applyNumberFormat="0" applyFill="0" applyAlignment="0" applyProtection="0">
      <alignment vertical="center"/>
    </xf>
    <xf numFmtId="0" fontId="21" fillId="0" borderId="10" applyNumberFormat="0" applyFill="0" applyAlignment="0" applyProtection="0">
      <alignment vertical="center"/>
    </xf>
    <xf numFmtId="0" fontId="14" fillId="16" borderId="0" applyNumberFormat="0" applyBorder="0" applyAlignment="0" applyProtection="0">
      <alignment vertical="center"/>
    </xf>
    <xf numFmtId="0" fontId="11" fillId="0" borderId="11" applyNumberFormat="0" applyFill="0" applyAlignment="0" applyProtection="0">
      <alignment vertical="center"/>
    </xf>
    <xf numFmtId="0" fontId="14" fillId="15" borderId="0" applyNumberFormat="0" applyBorder="0" applyAlignment="0" applyProtection="0">
      <alignment vertical="center"/>
    </xf>
    <xf numFmtId="0" fontId="22" fillId="17" borderId="12" applyNumberFormat="0" applyAlignment="0" applyProtection="0">
      <alignment vertical="center"/>
    </xf>
    <xf numFmtId="0" fontId="23" fillId="17" borderId="6" applyNumberFormat="0" applyAlignment="0" applyProtection="0">
      <alignment vertical="center"/>
    </xf>
    <xf numFmtId="0" fontId="13" fillId="8" borderId="7" applyNumberFormat="0" applyAlignment="0" applyProtection="0">
      <alignment vertical="center"/>
    </xf>
    <xf numFmtId="0" fontId="9" fillId="22" borderId="0" applyNumberFormat="0" applyBorder="0" applyAlignment="0" applyProtection="0">
      <alignment vertical="center"/>
    </xf>
    <xf numFmtId="0" fontId="14" fillId="21" borderId="0" applyNumberFormat="0" applyBorder="0" applyAlignment="0" applyProtection="0">
      <alignment vertical="center"/>
    </xf>
    <xf numFmtId="0" fontId="10" fillId="0" borderId="5" applyNumberFormat="0" applyFill="0" applyAlignment="0" applyProtection="0">
      <alignment vertical="center"/>
    </xf>
    <xf numFmtId="0" fontId="16" fillId="0" borderId="9" applyNumberFormat="0" applyFill="0" applyAlignment="0" applyProtection="0">
      <alignment vertical="center"/>
    </xf>
    <xf numFmtId="0" fontId="24" fillId="23" borderId="0" applyNumberFormat="0" applyBorder="0" applyAlignment="0" applyProtection="0">
      <alignment vertical="center"/>
    </xf>
    <xf numFmtId="0" fontId="6" fillId="3" borderId="0" applyNumberFormat="0" applyBorder="0" applyAlignment="0" applyProtection="0">
      <alignment vertical="center"/>
    </xf>
    <xf numFmtId="0" fontId="9" fillId="27" borderId="0" applyNumberFormat="0" applyBorder="0" applyAlignment="0" applyProtection="0">
      <alignment vertical="center"/>
    </xf>
    <xf numFmtId="0" fontId="14" fillId="18" borderId="0" applyNumberFormat="0" applyBorder="0" applyAlignment="0" applyProtection="0">
      <alignment vertical="center"/>
    </xf>
    <xf numFmtId="0" fontId="9" fillId="28" borderId="0" applyNumberFormat="0" applyBorder="0" applyAlignment="0" applyProtection="0">
      <alignment vertical="center"/>
    </xf>
    <xf numFmtId="0" fontId="9" fillId="14" borderId="0" applyNumberFormat="0" applyBorder="0" applyAlignment="0" applyProtection="0">
      <alignment vertical="center"/>
    </xf>
    <xf numFmtId="0" fontId="9" fillId="32" borderId="0" applyNumberFormat="0" applyBorder="0" applyAlignment="0" applyProtection="0">
      <alignment vertical="center"/>
    </xf>
    <xf numFmtId="0" fontId="9" fillId="26" borderId="0" applyNumberFormat="0" applyBorder="0" applyAlignment="0" applyProtection="0">
      <alignment vertical="center"/>
    </xf>
    <xf numFmtId="0" fontId="14" fillId="20" borderId="0" applyNumberFormat="0" applyBorder="0" applyAlignment="0" applyProtection="0">
      <alignment vertical="center"/>
    </xf>
    <xf numFmtId="0" fontId="14" fillId="31" borderId="0" applyNumberFormat="0" applyBorder="0" applyAlignment="0" applyProtection="0">
      <alignment vertical="center"/>
    </xf>
    <xf numFmtId="0" fontId="9" fillId="30" borderId="0" applyNumberFormat="0" applyBorder="0" applyAlignment="0" applyProtection="0">
      <alignment vertical="center"/>
    </xf>
    <xf numFmtId="0" fontId="9" fillId="19" borderId="0" applyNumberFormat="0" applyBorder="0" applyAlignment="0" applyProtection="0">
      <alignment vertical="center"/>
    </xf>
    <xf numFmtId="0" fontId="14" fillId="29" borderId="0" applyNumberFormat="0" applyBorder="0" applyAlignment="0" applyProtection="0">
      <alignment vertical="center"/>
    </xf>
    <xf numFmtId="0" fontId="9" fillId="10" borderId="0" applyNumberFormat="0" applyBorder="0" applyAlignment="0" applyProtection="0">
      <alignment vertical="center"/>
    </xf>
    <xf numFmtId="0" fontId="14" fillId="25" borderId="0" applyNumberFormat="0" applyBorder="0" applyAlignment="0" applyProtection="0">
      <alignment vertical="center"/>
    </xf>
    <xf numFmtId="0" fontId="14" fillId="24" borderId="0" applyNumberFormat="0" applyBorder="0" applyAlignment="0" applyProtection="0">
      <alignment vertical="center"/>
    </xf>
    <xf numFmtId="0" fontId="9" fillId="9" borderId="0" applyNumberFormat="0" applyBorder="0" applyAlignment="0" applyProtection="0">
      <alignment vertical="center"/>
    </xf>
    <xf numFmtId="0" fontId="14" fillId="33" borderId="0" applyNumberFormat="0" applyBorder="0" applyAlignment="0" applyProtection="0">
      <alignment vertical="center"/>
    </xf>
  </cellStyleXfs>
  <cellXfs count="26">
    <xf numFmtId="0" fontId="0" fillId="0" borderId="0" xfId="0">
      <alignment vertical="center"/>
    </xf>
    <xf numFmtId="0" fontId="0" fillId="0" borderId="0" xfId="0" applyAlignment="1">
      <alignment vertical="center" wrapText="1"/>
    </xf>
    <xf numFmtId="0" fontId="1"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lignment vertical="center"/>
    </xf>
    <xf numFmtId="0" fontId="2" fillId="0" borderId="1" xfId="0" applyFont="1" applyBorder="1" applyAlignment="1">
      <alignmen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2" borderId="1" xfId="0" applyFont="1" applyFill="1" applyBorder="1" applyAlignment="1">
      <alignment horizontal="center" vertical="center"/>
    </xf>
    <xf numFmtId="0" fontId="3" fillId="0" borderId="1" xfId="0" applyFont="1" applyFill="1" applyBorder="1" applyAlignment="1">
      <alignment horizontal="center" vertical="center"/>
    </xf>
    <xf numFmtId="0" fontId="2" fillId="0" borderId="4" xfId="0" applyFont="1" applyBorder="1" applyAlignment="1">
      <alignment horizontal="center" vertical="center"/>
    </xf>
    <xf numFmtId="0" fontId="4" fillId="0" borderId="1" xfId="0" applyFont="1" applyBorder="1" applyAlignment="1">
      <alignment horizontal="center" vertical="center"/>
    </xf>
    <xf numFmtId="0" fontId="0" fillId="0" borderId="0" xfId="0" applyAlignment="1">
      <alignment horizontal="center" vertical="center"/>
    </xf>
    <xf numFmtId="0" fontId="0"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left" vertical="center" wrapText="1"/>
    </xf>
    <xf numFmtId="0" fontId="0" fillId="0" borderId="1" xfId="0" applyBorder="1">
      <alignment vertical="center"/>
    </xf>
    <xf numFmtId="0" fontId="5"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6"/>
  <sheetViews>
    <sheetView topLeftCell="C1" workbookViewId="0">
      <pane ySplit="3" topLeftCell="A25" activePane="bottomLeft" state="frozen"/>
      <selection/>
      <selection pane="bottomLeft" activeCell="K26" sqref="K26"/>
    </sheetView>
  </sheetViews>
  <sheetFormatPr defaultColWidth="8.72727272727273" defaultRowHeight="14"/>
  <cols>
    <col min="2" max="2" width="12.2727272727273" customWidth="1"/>
    <col min="3" max="3" width="16.7272727272727" customWidth="1"/>
    <col min="4" max="4" width="24.3636363636364" customWidth="1"/>
    <col min="5" max="5" width="24" customWidth="1"/>
    <col min="6" max="6" width="28.1818181818182" customWidth="1"/>
    <col min="7" max="14" width="12.2727272727273" style="16" customWidth="1"/>
  </cols>
  <sheetData>
    <row r="1" ht="57" customHeight="1" spans="1:15">
      <c r="A1" s="2" t="s">
        <v>0</v>
      </c>
      <c r="B1" s="2"/>
      <c r="C1" s="2"/>
      <c r="D1" s="2"/>
      <c r="E1" s="2"/>
      <c r="F1" s="2"/>
      <c r="G1" s="2"/>
      <c r="H1" s="2"/>
      <c r="I1" s="2"/>
      <c r="J1" s="2"/>
      <c r="K1" s="2"/>
      <c r="L1" s="2"/>
      <c r="M1" s="2"/>
      <c r="N1" s="2"/>
      <c r="O1" s="2"/>
    </row>
    <row r="2" ht="27" customHeight="1" spans="1:15">
      <c r="A2" s="3" t="s">
        <v>1</v>
      </c>
      <c r="B2" s="4" t="s">
        <v>2</v>
      </c>
      <c r="C2" s="3" t="s">
        <v>3</v>
      </c>
      <c r="D2" s="3" t="s">
        <v>4</v>
      </c>
      <c r="E2" s="3" t="s">
        <v>5</v>
      </c>
      <c r="F2" s="3" t="s">
        <v>6</v>
      </c>
      <c r="G2" s="5" t="s">
        <v>7</v>
      </c>
      <c r="H2" s="6"/>
      <c r="I2" s="6"/>
      <c r="J2" s="6"/>
      <c r="K2" s="6"/>
      <c r="L2" s="6"/>
      <c r="M2" s="6"/>
      <c r="N2" s="14"/>
      <c r="O2" s="3" t="s">
        <v>8</v>
      </c>
    </row>
    <row r="3" ht="27" customHeight="1" spans="1:15">
      <c r="A3" s="7"/>
      <c r="B3" s="8"/>
      <c r="C3" s="7"/>
      <c r="D3" s="7"/>
      <c r="E3" s="7"/>
      <c r="F3" s="7"/>
      <c r="G3" s="3" t="s">
        <v>9</v>
      </c>
      <c r="H3" s="3" t="s">
        <v>10</v>
      </c>
      <c r="I3" s="3" t="s">
        <v>11</v>
      </c>
      <c r="J3" s="3" t="s">
        <v>12</v>
      </c>
      <c r="K3" s="3" t="s">
        <v>13</v>
      </c>
      <c r="L3" s="3" t="s">
        <v>14</v>
      </c>
      <c r="M3" s="3" t="s">
        <v>15</v>
      </c>
      <c r="N3" s="3" t="s">
        <v>16</v>
      </c>
      <c r="O3" s="7"/>
    </row>
    <row r="4" ht="224" spans="1:15">
      <c r="A4" s="10">
        <v>1</v>
      </c>
      <c r="B4" s="10" t="s">
        <v>17</v>
      </c>
      <c r="C4" s="10" t="s">
        <v>18</v>
      </c>
      <c r="D4" s="10" t="s">
        <v>19</v>
      </c>
      <c r="E4" s="17" t="s">
        <v>20</v>
      </c>
      <c r="F4" s="11" t="s">
        <v>21</v>
      </c>
      <c r="G4" s="10">
        <v>1</v>
      </c>
      <c r="H4" s="10">
        <v>1</v>
      </c>
      <c r="I4" s="10"/>
      <c r="J4" s="10"/>
      <c r="K4" s="10"/>
      <c r="L4" s="10"/>
      <c r="M4" s="10"/>
      <c r="N4" s="10"/>
      <c r="O4" s="24"/>
    </row>
    <row r="5" ht="224" spans="1:15">
      <c r="A5" s="10">
        <v>2</v>
      </c>
      <c r="B5" s="10" t="s">
        <v>22</v>
      </c>
      <c r="C5" s="10" t="s">
        <v>23</v>
      </c>
      <c r="D5" s="10" t="s">
        <v>19</v>
      </c>
      <c r="E5" s="17" t="s">
        <v>20</v>
      </c>
      <c r="F5" s="11" t="s">
        <v>24</v>
      </c>
      <c r="G5" s="10">
        <v>1</v>
      </c>
      <c r="H5" s="10"/>
      <c r="I5" s="10"/>
      <c r="J5" s="10"/>
      <c r="K5" s="10"/>
      <c r="L5" s="10"/>
      <c r="M5" s="10"/>
      <c r="N5" s="10"/>
      <c r="O5" s="24"/>
    </row>
    <row r="6" ht="224" spans="1:15">
      <c r="A6" s="10">
        <v>3</v>
      </c>
      <c r="B6" s="10" t="s">
        <v>25</v>
      </c>
      <c r="C6" s="10" t="s">
        <v>26</v>
      </c>
      <c r="D6" s="10" t="s">
        <v>27</v>
      </c>
      <c r="E6" s="17" t="s">
        <v>20</v>
      </c>
      <c r="F6" s="11" t="s">
        <v>28</v>
      </c>
      <c r="G6" s="10"/>
      <c r="H6" s="10">
        <v>1</v>
      </c>
      <c r="I6" s="10"/>
      <c r="J6" s="10"/>
      <c r="K6" s="10"/>
      <c r="L6" s="10"/>
      <c r="M6" s="10"/>
      <c r="N6" s="10"/>
      <c r="O6" s="24"/>
    </row>
    <row r="7" ht="224" spans="1:15">
      <c r="A7" s="10">
        <v>4</v>
      </c>
      <c r="B7" s="10" t="s">
        <v>29</v>
      </c>
      <c r="C7" s="10" t="s">
        <v>23</v>
      </c>
      <c r="D7" s="10" t="s">
        <v>19</v>
      </c>
      <c r="E7" s="17" t="s">
        <v>20</v>
      </c>
      <c r="F7" s="11" t="s">
        <v>30</v>
      </c>
      <c r="G7" s="10">
        <v>1</v>
      </c>
      <c r="H7" s="10"/>
      <c r="I7" s="10"/>
      <c r="J7" s="10"/>
      <c r="K7" s="10"/>
      <c r="L7" s="10"/>
      <c r="M7" s="10"/>
      <c r="N7" s="10"/>
      <c r="O7" s="24"/>
    </row>
    <row r="8" ht="238" spans="1:15">
      <c r="A8" s="10">
        <v>5</v>
      </c>
      <c r="B8" s="10" t="s">
        <v>31</v>
      </c>
      <c r="C8" s="10" t="s">
        <v>23</v>
      </c>
      <c r="D8" s="10" t="s">
        <v>19</v>
      </c>
      <c r="E8" s="17" t="s">
        <v>32</v>
      </c>
      <c r="F8" s="11" t="s">
        <v>33</v>
      </c>
      <c r="G8" s="10">
        <v>1</v>
      </c>
      <c r="H8" s="10"/>
      <c r="I8" s="10"/>
      <c r="J8" s="10"/>
      <c r="K8" s="10"/>
      <c r="L8" s="10"/>
      <c r="M8" s="10"/>
      <c r="N8" s="10"/>
      <c r="O8" s="24"/>
    </row>
    <row r="9" ht="224" spans="1:15">
      <c r="A9" s="10">
        <v>6</v>
      </c>
      <c r="B9" s="10" t="s">
        <v>34</v>
      </c>
      <c r="C9" s="10" t="s">
        <v>18</v>
      </c>
      <c r="D9" s="10" t="s">
        <v>35</v>
      </c>
      <c r="E9" s="17" t="s">
        <v>20</v>
      </c>
      <c r="F9" s="11" t="s">
        <v>36</v>
      </c>
      <c r="G9" s="10">
        <v>1</v>
      </c>
      <c r="H9" s="10">
        <v>1</v>
      </c>
      <c r="I9" s="10"/>
      <c r="J9" s="10"/>
      <c r="K9" s="10"/>
      <c r="L9" s="10"/>
      <c r="M9" s="10"/>
      <c r="N9" s="10"/>
      <c r="O9" s="24"/>
    </row>
    <row r="10" ht="224" spans="1:15">
      <c r="A10" s="10">
        <v>7</v>
      </c>
      <c r="B10" s="10" t="s">
        <v>37</v>
      </c>
      <c r="C10" s="10" t="s">
        <v>23</v>
      </c>
      <c r="D10" s="10" t="s">
        <v>27</v>
      </c>
      <c r="E10" s="17" t="s">
        <v>20</v>
      </c>
      <c r="F10" s="11" t="s">
        <v>38</v>
      </c>
      <c r="G10" s="10">
        <v>1</v>
      </c>
      <c r="H10" s="10"/>
      <c r="I10" s="10"/>
      <c r="J10" s="10"/>
      <c r="K10" s="10"/>
      <c r="L10" s="10"/>
      <c r="M10" s="10"/>
      <c r="N10" s="10"/>
      <c r="O10" s="24"/>
    </row>
    <row r="11" ht="224" spans="1:15">
      <c r="A11" s="10">
        <v>8</v>
      </c>
      <c r="B11" s="10" t="s">
        <v>39</v>
      </c>
      <c r="C11" s="10" t="s">
        <v>23</v>
      </c>
      <c r="D11" s="10" t="s">
        <v>27</v>
      </c>
      <c r="E11" s="17" t="s">
        <v>20</v>
      </c>
      <c r="F11" s="11" t="s">
        <v>40</v>
      </c>
      <c r="G11" s="10">
        <v>1</v>
      </c>
      <c r="H11" s="10"/>
      <c r="I11" s="10"/>
      <c r="J11" s="10"/>
      <c r="K11" s="10"/>
      <c r="L11" s="10"/>
      <c r="M11" s="10"/>
      <c r="N11" s="10"/>
      <c r="O11" s="24"/>
    </row>
    <row r="12" ht="224" spans="1:15">
      <c r="A12" s="10">
        <v>9</v>
      </c>
      <c r="B12" s="10" t="s">
        <v>41</v>
      </c>
      <c r="C12" s="10" t="s">
        <v>42</v>
      </c>
      <c r="D12" s="10" t="s">
        <v>19</v>
      </c>
      <c r="E12" s="17" t="s">
        <v>20</v>
      </c>
      <c r="F12" s="11" t="s">
        <v>43</v>
      </c>
      <c r="G12" s="10"/>
      <c r="H12" s="10"/>
      <c r="I12" s="10"/>
      <c r="J12" s="10">
        <v>1</v>
      </c>
      <c r="K12" s="10"/>
      <c r="L12" s="10"/>
      <c r="M12" s="10"/>
      <c r="N12" s="10"/>
      <c r="O12" s="24"/>
    </row>
    <row r="13" ht="224" spans="1:15">
      <c r="A13" s="10">
        <v>10</v>
      </c>
      <c r="B13" s="10" t="s">
        <v>44</v>
      </c>
      <c r="C13" s="10" t="s">
        <v>45</v>
      </c>
      <c r="D13" s="10" t="s">
        <v>27</v>
      </c>
      <c r="E13" s="17" t="s">
        <v>20</v>
      </c>
      <c r="F13" s="11" t="s">
        <v>46</v>
      </c>
      <c r="G13" s="10">
        <v>1</v>
      </c>
      <c r="H13" s="10"/>
      <c r="I13" s="10">
        <v>1</v>
      </c>
      <c r="J13" s="10"/>
      <c r="K13" s="10"/>
      <c r="L13" s="10"/>
      <c r="M13" s="10"/>
      <c r="N13" s="10">
        <v>1</v>
      </c>
      <c r="O13" s="24"/>
    </row>
    <row r="14" ht="224" spans="1:15">
      <c r="A14" s="10">
        <v>11</v>
      </c>
      <c r="B14" s="10" t="s">
        <v>47</v>
      </c>
      <c r="C14" s="10" t="s">
        <v>48</v>
      </c>
      <c r="D14" s="10" t="s">
        <v>49</v>
      </c>
      <c r="E14" s="17" t="s">
        <v>20</v>
      </c>
      <c r="F14" s="11" t="s">
        <v>50</v>
      </c>
      <c r="G14" s="10">
        <v>3</v>
      </c>
      <c r="H14" s="10">
        <v>1</v>
      </c>
      <c r="I14" s="10"/>
      <c r="J14" s="10"/>
      <c r="K14" s="10"/>
      <c r="L14" s="10"/>
      <c r="M14" s="10"/>
      <c r="N14" s="10"/>
      <c r="O14" s="24"/>
    </row>
    <row r="15" ht="84" spans="1:15">
      <c r="A15" s="10">
        <v>12</v>
      </c>
      <c r="B15" s="10" t="s">
        <v>51</v>
      </c>
      <c r="C15" s="10" t="s">
        <v>52</v>
      </c>
      <c r="D15" s="10" t="s">
        <v>19</v>
      </c>
      <c r="E15" s="17" t="s">
        <v>53</v>
      </c>
      <c r="F15" s="11" t="s">
        <v>54</v>
      </c>
      <c r="G15" s="10"/>
      <c r="H15" s="10"/>
      <c r="I15" s="10"/>
      <c r="J15" s="10"/>
      <c r="K15" s="10">
        <v>1</v>
      </c>
      <c r="L15" s="10"/>
      <c r="M15" s="10"/>
      <c r="N15" s="10"/>
      <c r="O15" s="24"/>
    </row>
    <row r="16" ht="238" spans="1:15">
      <c r="A16" s="18">
        <v>13</v>
      </c>
      <c r="B16" s="10" t="s">
        <v>55</v>
      </c>
      <c r="C16" s="10" t="s">
        <v>56</v>
      </c>
      <c r="D16" s="10" t="s">
        <v>27</v>
      </c>
      <c r="E16" s="17" t="s">
        <v>57</v>
      </c>
      <c r="F16" s="11" t="s">
        <v>58</v>
      </c>
      <c r="G16" s="10">
        <v>4</v>
      </c>
      <c r="H16" s="10">
        <v>3</v>
      </c>
      <c r="I16" s="10"/>
      <c r="J16" s="10"/>
      <c r="K16" s="10"/>
      <c r="L16" s="10"/>
      <c r="M16" s="10"/>
      <c r="N16" s="10">
        <v>1</v>
      </c>
      <c r="O16" s="24"/>
    </row>
    <row r="17" ht="224" spans="1:15">
      <c r="A17" s="10">
        <v>14</v>
      </c>
      <c r="B17" s="10" t="s">
        <v>59</v>
      </c>
      <c r="C17" s="10" t="s">
        <v>60</v>
      </c>
      <c r="D17" s="10" t="s">
        <v>61</v>
      </c>
      <c r="E17" s="17" t="s">
        <v>20</v>
      </c>
      <c r="F17" s="11" t="s">
        <v>62</v>
      </c>
      <c r="G17" s="10">
        <v>1</v>
      </c>
      <c r="H17" s="10">
        <v>2</v>
      </c>
      <c r="I17" s="10"/>
      <c r="J17" s="10"/>
      <c r="K17" s="10"/>
      <c r="L17" s="10"/>
      <c r="M17" s="10"/>
      <c r="N17" s="10"/>
      <c r="O17" s="24"/>
    </row>
    <row r="18" ht="224" spans="1:15">
      <c r="A18" s="10">
        <v>15</v>
      </c>
      <c r="B18" s="10" t="s">
        <v>63</v>
      </c>
      <c r="C18" s="10" t="s">
        <v>64</v>
      </c>
      <c r="D18" s="10" t="s">
        <v>27</v>
      </c>
      <c r="E18" s="17" t="s">
        <v>20</v>
      </c>
      <c r="F18" s="11" t="s">
        <v>65</v>
      </c>
      <c r="G18" s="10"/>
      <c r="H18" s="10">
        <v>2</v>
      </c>
      <c r="I18" s="10"/>
      <c r="J18" s="10"/>
      <c r="K18" s="10"/>
      <c r="L18" s="10"/>
      <c r="M18" s="10"/>
      <c r="N18" s="10"/>
      <c r="O18" s="24"/>
    </row>
    <row r="19" ht="252" spans="1:15">
      <c r="A19" s="10">
        <v>16</v>
      </c>
      <c r="B19" s="10" t="s">
        <v>66</v>
      </c>
      <c r="C19" s="10" t="s">
        <v>67</v>
      </c>
      <c r="D19" s="10" t="s">
        <v>68</v>
      </c>
      <c r="E19" s="17" t="s">
        <v>69</v>
      </c>
      <c r="F19" s="11" t="s">
        <v>70</v>
      </c>
      <c r="G19" s="10">
        <v>2</v>
      </c>
      <c r="H19" s="10">
        <v>2</v>
      </c>
      <c r="I19" s="10"/>
      <c r="J19" s="10"/>
      <c r="K19" s="10"/>
      <c r="L19" s="10"/>
      <c r="M19" s="10"/>
      <c r="N19" s="10"/>
      <c r="O19" s="24"/>
    </row>
    <row r="20" ht="140" spans="1:15">
      <c r="A20" s="10">
        <v>17</v>
      </c>
      <c r="B20" s="10" t="s">
        <v>71</v>
      </c>
      <c r="C20" s="10" t="s">
        <v>72</v>
      </c>
      <c r="D20" s="10" t="s">
        <v>73</v>
      </c>
      <c r="E20" s="17" t="s">
        <v>74</v>
      </c>
      <c r="F20" s="11" t="s">
        <v>75</v>
      </c>
      <c r="G20" s="10"/>
      <c r="H20" s="10">
        <v>1</v>
      </c>
      <c r="I20" s="10"/>
      <c r="J20" s="10"/>
      <c r="K20" s="10"/>
      <c r="L20" s="10"/>
      <c r="M20" s="10">
        <v>1</v>
      </c>
      <c r="N20" s="10"/>
      <c r="O20" s="24"/>
    </row>
    <row r="21" ht="105" spans="1:15">
      <c r="A21" s="10">
        <v>18</v>
      </c>
      <c r="B21" s="10" t="s">
        <v>76</v>
      </c>
      <c r="C21" s="10" t="s">
        <v>77</v>
      </c>
      <c r="D21" s="10" t="s">
        <v>78</v>
      </c>
      <c r="E21" s="17" t="s">
        <v>79</v>
      </c>
      <c r="F21" s="11" t="s">
        <v>80</v>
      </c>
      <c r="G21" s="10">
        <v>2</v>
      </c>
      <c r="H21" s="10"/>
      <c r="I21" s="10"/>
      <c r="J21" s="10"/>
      <c r="K21" s="10"/>
      <c r="L21" s="10"/>
      <c r="M21" s="10"/>
      <c r="N21" s="10"/>
      <c r="O21" s="24"/>
    </row>
    <row r="22" ht="224" spans="1:15">
      <c r="A22" s="10">
        <v>19</v>
      </c>
      <c r="B22" s="10" t="s">
        <v>81</v>
      </c>
      <c r="C22" s="10" t="s">
        <v>82</v>
      </c>
      <c r="D22" s="10" t="s">
        <v>83</v>
      </c>
      <c r="E22" s="17" t="s">
        <v>20</v>
      </c>
      <c r="F22" s="11" t="s">
        <v>84</v>
      </c>
      <c r="G22" s="10">
        <v>1</v>
      </c>
      <c r="H22" s="10">
        <v>1</v>
      </c>
      <c r="I22" s="10"/>
      <c r="J22" s="10"/>
      <c r="K22" s="10"/>
      <c r="L22" s="10"/>
      <c r="M22" s="10"/>
      <c r="N22" s="10"/>
      <c r="O22" s="24"/>
    </row>
    <row r="23" ht="224" spans="1:15">
      <c r="A23" s="10">
        <v>20</v>
      </c>
      <c r="B23" s="10" t="s">
        <v>85</v>
      </c>
      <c r="C23" s="10" t="s">
        <v>86</v>
      </c>
      <c r="D23" s="10" t="s">
        <v>19</v>
      </c>
      <c r="E23" s="17" t="s">
        <v>20</v>
      </c>
      <c r="F23" s="11" t="s">
        <v>87</v>
      </c>
      <c r="G23" s="10">
        <v>1</v>
      </c>
      <c r="H23" s="10">
        <v>1</v>
      </c>
      <c r="I23" s="10"/>
      <c r="J23" s="10"/>
      <c r="K23" s="10"/>
      <c r="L23" s="10">
        <v>1</v>
      </c>
      <c r="M23" s="10"/>
      <c r="N23" s="10"/>
      <c r="O23" s="24"/>
    </row>
    <row r="24" ht="224" spans="1:15">
      <c r="A24" s="19">
        <v>21</v>
      </c>
      <c r="B24" s="10" t="s">
        <v>88</v>
      </c>
      <c r="C24" s="10" t="s">
        <v>89</v>
      </c>
      <c r="D24" s="10" t="s">
        <v>19</v>
      </c>
      <c r="E24" s="17" t="s">
        <v>20</v>
      </c>
      <c r="F24" s="11" t="s">
        <v>87</v>
      </c>
      <c r="G24" s="10">
        <v>3</v>
      </c>
      <c r="H24" s="10"/>
      <c r="I24" s="10"/>
      <c r="J24" s="10">
        <v>1</v>
      </c>
      <c r="K24" s="10"/>
      <c r="L24" s="10"/>
      <c r="M24" s="10"/>
      <c r="N24" s="10"/>
      <c r="O24" s="24"/>
    </row>
    <row r="25" ht="224" spans="1:15">
      <c r="A25" s="20">
        <v>22</v>
      </c>
      <c r="B25" s="10" t="s">
        <v>90</v>
      </c>
      <c r="C25" s="10" t="s">
        <v>91</v>
      </c>
      <c r="D25" s="10" t="s">
        <v>92</v>
      </c>
      <c r="E25" s="17" t="s">
        <v>20</v>
      </c>
      <c r="F25" s="11" t="s">
        <v>93</v>
      </c>
      <c r="G25" s="10">
        <v>1</v>
      </c>
      <c r="H25" s="10"/>
      <c r="I25" s="10"/>
      <c r="J25" s="10"/>
      <c r="K25" s="10"/>
      <c r="L25" s="10"/>
      <c r="M25" s="10"/>
      <c r="N25" s="10"/>
      <c r="O25" s="24"/>
    </row>
    <row r="26" ht="41" customHeight="1" spans="1:15">
      <c r="A26" s="21" t="s">
        <v>94</v>
      </c>
      <c r="B26" s="22"/>
      <c r="C26" s="22"/>
      <c r="D26" s="22"/>
      <c r="E26" s="22"/>
      <c r="F26" s="23"/>
      <c r="G26" s="10">
        <f>SUM(G4:G25)</f>
        <v>26</v>
      </c>
      <c r="H26" s="10">
        <f>SUM(H4:H25)</f>
        <v>16</v>
      </c>
      <c r="I26" s="10">
        <f>SUM(I4:I25)</f>
        <v>1</v>
      </c>
      <c r="J26" s="10">
        <f>SUM(J4:J25)</f>
        <v>2</v>
      </c>
      <c r="K26" s="10">
        <f>SUM(K4:K25)</f>
        <v>1</v>
      </c>
      <c r="L26" s="10">
        <f>SUM(L4:L25)</f>
        <v>1</v>
      </c>
      <c r="M26" s="10">
        <f>SUM(M4:M25)</f>
        <v>1</v>
      </c>
      <c r="N26" s="10">
        <f>SUM(N4:N25)</f>
        <v>2</v>
      </c>
      <c r="O26" s="25">
        <f>SUM(G26:N26)</f>
        <v>50</v>
      </c>
    </row>
  </sheetData>
  <mergeCells count="10">
    <mergeCell ref="A1:O1"/>
    <mergeCell ref="G2:N2"/>
    <mergeCell ref="A26:F26"/>
    <mergeCell ref="A2:A3"/>
    <mergeCell ref="B2:B3"/>
    <mergeCell ref="C2:C3"/>
    <mergeCell ref="D2:D3"/>
    <mergeCell ref="E2:E3"/>
    <mergeCell ref="F2:F3"/>
    <mergeCell ref="O2:O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9"/>
  <sheetViews>
    <sheetView tabSelected="1" workbookViewId="0">
      <pane ySplit="3" topLeftCell="A8" activePane="bottomLeft" state="frozen"/>
      <selection/>
      <selection pane="bottomLeft" activeCell="F6" sqref="F6"/>
    </sheetView>
  </sheetViews>
  <sheetFormatPr defaultColWidth="8.72727272727273" defaultRowHeight="14"/>
  <cols>
    <col min="2" max="4" width="13.9090909090909" style="1" customWidth="1"/>
    <col min="5" max="5" width="23.5454545454545" style="1" customWidth="1"/>
    <col min="6" max="6" width="22.5454545454545" style="1" customWidth="1"/>
    <col min="7" max="15" width="8.63636363636364" customWidth="1"/>
    <col min="16" max="17" width="12" customWidth="1"/>
    <col min="18" max="18" width="8.54545454545454" customWidth="1"/>
  </cols>
  <sheetData>
    <row r="1" ht="42" customHeight="1" spans="1:19">
      <c r="A1" s="2" t="s">
        <v>95</v>
      </c>
      <c r="B1" s="2"/>
      <c r="C1" s="2"/>
      <c r="D1" s="2"/>
      <c r="E1" s="2"/>
      <c r="F1" s="2"/>
      <c r="G1" s="2"/>
      <c r="H1" s="2"/>
      <c r="I1" s="2"/>
      <c r="J1" s="2"/>
      <c r="K1" s="2"/>
      <c r="L1" s="2"/>
      <c r="M1" s="2"/>
      <c r="N1" s="2"/>
      <c r="O1" s="2"/>
      <c r="P1" s="2"/>
      <c r="Q1" s="2"/>
      <c r="R1" s="2"/>
      <c r="S1" s="2"/>
    </row>
    <row r="2" ht="27" customHeight="1" spans="1:19">
      <c r="A2" s="3" t="s">
        <v>1</v>
      </c>
      <c r="B2" s="4" t="s">
        <v>2</v>
      </c>
      <c r="C2" s="4" t="s">
        <v>3</v>
      </c>
      <c r="D2" s="4" t="s">
        <v>4</v>
      </c>
      <c r="E2" s="4" t="s">
        <v>5</v>
      </c>
      <c r="F2" s="4" t="s">
        <v>6</v>
      </c>
      <c r="G2" s="5" t="s">
        <v>7</v>
      </c>
      <c r="H2" s="6"/>
      <c r="I2" s="6"/>
      <c r="J2" s="6"/>
      <c r="K2" s="6"/>
      <c r="L2" s="6"/>
      <c r="M2" s="6"/>
      <c r="N2" s="6"/>
      <c r="O2" s="6"/>
      <c r="P2" s="6"/>
      <c r="Q2" s="6"/>
      <c r="R2" s="6"/>
      <c r="S2" s="3" t="s">
        <v>8</v>
      </c>
    </row>
    <row r="3" ht="27" customHeight="1" spans="1:19">
      <c r="A3" s="7"/>
      <c r="B3" s="8"/>
      <c r="C3" s="8"/>
      <c r="D3" s="8"/>
      <c r="E3" s="8"/>
      <c r="F3" s="8"/>
      <c r="G3" s="3" t="s">
        <v>9</v>
      </c>
      <c r="H3" s="3" t="s">
        <v>10</v>
      </c>
      <c r="I3" s="3" t="s">
        <v>11</v>
      </c>
      <c r="J3" s="3" t="s">
        <v>96</v>
      </c>
      <c r="K3" s="3" t="s">
        <v>97</v>
      </c>
      <c r="L3" s="3" t="s">
        <v>98</v>
      </c>
      <c r="M3" s="3" t="s">
        <v>99</v>
      </c>
      <c r="N3" s="3" t="s">
        <v>100</v>
      </c>
      <c r="O3" s="3" t="s">
        <v>12</v>
      </c>
      <c r="P3" s="3" t="s">
        <v>16</v>
      </c>
      <c r="Q3" s="3" t="s">
        <v>13</v>
      </c>
      <c r="R3" s="3" t="s">
        <v>101</v>
      </c>
      <c r="S3" s="7"/>
    </row>
    <row r="4" ht="270" spans="1:19">
      <c r="A4" s="9">
        <v>1</v>
      </c>
      <c r="B4" s="10" t="s">
        <v>102</v>
      </c>
      <c r="C4" s="10" t="s">
        <v>103</v>
      </c>
      <c r="D4" s="10" t="s">
        <v>27</v>
      </c>
      <c r="E4" s="10" t="s">
        <v>20</v>
      </c>
      <c r="F4" s="11" t="s">
        <v>104</v>
      </c>
      <c r="G4" s="9" t="s">
        <v>105</v>
      </c>
      <c r="H4" s="9" t="s">
        <v>105</v>
      </c>
      <c r="I4" s="9"/>
      <c r="J4" s="9"/>
      <c r="K4" s="9" t="s">
        <v>105</v>
      </c>
      <c r="L4" s="9"/>
      <c r="M4" s="9"/>
      <c r="N4" s="9"/>
      <c r="O4" s="9"/>
      <c r="P4" s="9"/>
      <c r="Q4" s="9"/>
      <c r="R4" s="9"/>
      <c r="S4" s="9"/>
    </row>
    <row r="5" ht="270" spans="1:19">
      <c r="A5" s="9">
        <v>2</v>
      </c>
      <c r="B5" s="10" t="s">
        <v>106</v>
      </c>
      <c r="C5" s="10" t="s">
        <v>107</v>
      </c>
      <c r="D5" s="10" t="s">
        <v>19</v>
      </c>
      <c r="E5" s="10" t="s">
        <v>20</v>
      </c>
      <c r="F5" s="11" t="s">
        <v>108</v>
      </c>
      <c r="G5" s="9">
        <v>3</v>
      </c>
      <c r="H5" s="9">
        <v>3</v>
      </c>
      <c r="I5" s="9">
        <v>3</v>
      </c>
      <c r="J5" s="9">
        <v>3</v>
      </c>
      <c r="K5" s="9"/>
      <c r="L5" s="9"/>
      <c r="M5" s="9">
        <v>3</v>
      </c>
      <c r="N5" s="9">
        <v>3</v>
      </c>
      <c r="O5" s="9">
        <v>3</v>
      </c>
      <c r="P5" s="9">
        <v>1</v>
      </c>
      <c r="Q5" s="9"/>
      <c r="R5" s="9">
        <v>3</v>
      </c>
      <c r="S5" s="9"/>
    </row>
    <row r="6" ht="270" spans="1:19">
      <c r="A6" s="12">
        <v>3</v>
      </c>
      <c r="B6" s="10" t="s">
        <v>109</v>
      </c>
      <c r="C6" s="10" t="s">
        <v>110</v>
      </c>
      <c r="D6" s="10" t="s">
        <v>111</v>
      </c>
      <c r="E6" s="10" t="s">
        <v>20</v>
      </c>
      <c r="F6" s="11" t="s">
        <v>112</v>
      </c>
      <c r="G6" s="9"/>
      <c r="H6" s="9">
        <v>1</v>
      </c>
      <c r="I6" s="9"/>
      <c r="J6" s="9">
        <v>1</v>
      </c>
      <c r="K6" s="9"/>
      <c r="L6" s="9">
        <v>1</v>
      </c>
      <c r="M6" s="9"/>
      <c r="N6" s="9"/>
      <c r="O6" s="9"/>
      <c r="P6" s="9"/>
      <c r="Q6" s="9"/>
      <c r="R6" s="9"/>
      <c r="S6" s="9"/>
    </row>
    <row r="7" ht="270" spans="1:19">
      <c r="A7" s="13">
        <v>4</v>
      </c>
      <c r="B7" s="10" t="s">
        <v>113</v>
      </c>
      <c r="C7" s="10" t="s">
        <v>114</v>
      </c>
      <c r="D7" s="10" t="s">
        <v>115</v>
      </c>
      <c r="E7" s="10" t="s">
        <v>20</v>
      </c>
      <c r="F7" s="11" t="s">
        <v>116</v>
      </c>
      <c r="G7" s="9"/>
      <c r="H7" s="9"/>
      <c r="I7" s="9">
        <v>2</v>
      </c>
      <c r="J7" s="9">
        <v>2</v>
      </c>
      <c r="K7" s="9">
        <v>3</v>
      </c>
      <c r="L7" s="9"/>
      <c r="M7" s="9"/>
      <c r="N7" s="9"/>
      <c r="O7" s="9"/>
      <c r="P7" s="9"/>
      <c r="Q7" s="9">
        <v>2</v>
      </c>
      <c r="R7" s="9"/>
      <c r="S7" s="9"/>
    </row>
    <row r="8" ht="270" spans="1:19">
      <c r="A8" s="9">
        <v>5</v>
      </c>
      <c r="B8" s="10" t="s">
        <v>117</v>
      </c>
      <c r="C8" s="10" t="s">
        <v>118</v>
      </c>
      <c r="D8" s="10" t="s">
        <v>119</v>
      </c>
      <c r="E8" s="10" t="s">
        <v>20</v>
      </c>
      <c r="F8" s="11" t="s">
        <v>120</v>
      </c>
      <c r="G8" s="9"/>
      <c r="H8" s="9"/>
      <c r="I8" s="9"/>
      <c r="J8" s="9"/>
      <c r="K8" s="9"/>
      <c r="L8" s="9"/>
      <c r="M8" s="9"/>
      <c r="N8" s="9">
        <v>1</v>
      </c>
      <c r="O8" s="9"/>
      <c r="P8" s="9"/>
      <c r="Q8" s="9"/>
      <c r="R8" s="9"/>
      <c r="S8" s="9"/>
    </row>
    <row r="9" ht="36" customHeight="1" spans="1:19">
      <c r="A9" s="5" t="s">
        <v>121</v>
      </c>
      <c r="B9" s="6"/>
      <c r="C9" s="6"/>
      <c r="D9" s="6"/>
      <c r="E9" s="6"/>
      <c r="F9" s="14"/>
      <c r="G9" s="9">
        <f t="shared" ref="G9:R9" si="0">SUM(G4:G8)</f>
        <v>3</v>
      </c>
      <c r="H9" s="9">
        <f t="shared" si="0"/>
        <v>4</v>
      </c>
      <c r="I9" s="9">
        <f t="shared" si="0"/>
        <v>5</v>
      </c>
      <c r="J9" s="9">
        <f t="shared" si="0"/>
        <v>6</v>
      </c>
      <c r="K9" s="9">
        <f t="shared" si="0"/>
        <v>3</v>
      </c>
      <c r="L9" s="9">
        <f t="shared" si="0"/>
        <v>1</v>
      </c>
      <c r="M9" s="9">
        <f t="shared" si="0"/>
        <v>3</v>
      </c>
      <c r="N9" s="9">
        <f t="shared" si="0"/>
        <v>4</v>
      </c>
      <c r="O9" s="9">
        <f t="shared" si="0"/>
        <v>3</v>
      </c>
      <c r="P9" s="9">
        <f t="shared" si="0"/>
        <v>1</v>
      </c>
      <c r="Q9" s="9">
        <f t="shared" si="0"/>
        <v>2</v>
      </c>
      <c r="R9" s="9">
        <f t="shared" si="0"/>
        <v>3</v>
      </c>
      <c r="S9" s="15">
        <f>SUM(G9:P9)</f>
        <v>33</v>
      </c>
    </row>
  </sheetData>
  <mergeCells count="10">
    <mergeCell ref="A1:S1"/>
    <mergeCell ref="G2:R2"/>
    <mergeCell ref="A9:F9"/>
    <mergeCell ref="A2:A3"/>
    <mergeCell ref="B2:B3"/>
    <mergeCell ref="C2:C3"/>
    <mergeCell ref="D2:D3"/>
    <mergeCell ref="E2:E3"/>
    <mergeCell ref="F2:F3"/>
    <mergeCell ref="S2:S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白云区小学</vt:lpstr>
      <vt:lpstr>白云区中学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byjk210615</dc:creator>
  <cp:lastModifiedBy>byjk210615</cp:lastModifiedBy>
  <dcterms:created xsi:type="dcterms:W3CDTF">2021-08-19T10:42:00Z</dcterms:created>
  <dcterms:modified xsi:type="dcterms:W3CDTF">2021-08-25T07:46:24Z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EBBF70BE3CB842D3A8C1C8C809634C3F</vt:lpwstr>
  </property>
  <property fmtid="{D5CDD505-2E9C-101B-9397-08002B2CF9AE}" pid="3" name="KSOProductBuildVer">
    <vt:lpwstr>2052-11.1.0.10667</vt:lpwstr>
  </property>
</Properties>
</file>