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tabRatio="865" activeTab="0"/>
  </bookViews>
  <sheets>
    <sheet name="英语 " sheetId="1" r:id="rId1"/>
    <sheet name="道法" sheetId="2" r:id="rId2"/>
    <sheet name="美术 " sheetId="3" r:id="rId3"/>
  </sheets>
  <definedNames>
    <definedName name="_xlnm._FilterDatabase" localSheetId="0" hidden="1">'英语 '!$A$4:$M$30</definedName>
    <definedName name="_xlnm.Print_Titles" localSheetId="2">'美术 '!$1:$4</definedName>
    <definedName name="_xlnm.Print_Titles" localSheetId="0">'英语 '!$1:$4</definedName>
  </definedNames>
  <calcPr fullCalcOnLoad="1"/>
</workbook>
</file>

<file path=xl/sharedStrings.xml><?xml version="1.0" encoding="utf-8"?>
<sst xmlns="http://schemas.openxmlformats.org/spreadsheetml/2006/main" count="604" uniqueCount="308">
  <si>
    <t>序号</t>
  </si>
  <si>
    <t>准考证号</t>
  </si>
  <si>
    <t>姓名</t>
  </si>
  <si>
    <t>性别</t>
  </si>
  <si>
    <t>身份证号</t>
  </si>
  <si>
    <t>最高学历</t>
  </si>
  <si>
    <t>毕业院校及专业</t>
  </si>
  <si>
    <t>报考岗位</t>
  </si>
  <si>
    <t>备注</t>
  </si>
  <si>
    <t>BWYY2021001</t>
  </si>
  <si>
    <t>林惠玲</t>
  </si>
  <si>
    <t>女</t>
  </si>
  <si>
    <t>小学英语</t>
  </si>
  <si>
    <t>本科</t>
  </si>
  <si>
    <t>国家开放大学学前教育</t>
  </si>
  <si>
    <t>BWYY2021002</t>
  </si>
  <si>
    <t>陈丽霞</t>
  </si>
  <si>
    <t>长沙理工大学给排水工程</t>
  </si>
  <si>
    <t>BWYY2021003</t>
  </si>
  <si>
    <t>吴丽芬</t>
  </si>
  <si>
    <t>重庆大学工商管理</t>
  </si>
  <si>
    <t>BWYY2021004</t>
  </si>
  <si>
    <t>黄丽珍</t>
  </si>
  <si>
    <t>青岛大学国际商务</t>
  </si>
  <si>
    <t>BWYY2021005</t>
  </si>
  <si>
    <t>蓝  贇</t>
  </si>
  <si>
    <t>福建师范大学商务英语</t>
  </si>
  <si>
    <t>BWYY2021006</t>
  </si>
  <si>
    <t>林　艳</t>
  </si>
  <si>
    <t>福建师范大学英语专业</t>
  </si>
  <si>
    <t>BWYY2021007</t>
  </si>
  <si>
    <t>朱晓倩</t>
  </si>
  <si>
    <t>福州外语外贸学院</t>
  </si>
  <si>
    <t>BWYY2021008</t>
  </si>
  <si>
    <t>孔红丽</t>
  </si>
  <si>
    <t>福建师范大学金融学</t>
  </si>
  <si>
    <t>BWYY2021009</t>
  </si>
  <si>
    <t>赖  晨</t>
  </si>
  <si>
    <t>景德镇陶瓷大学国贸专业</t>
  </si>
  <si>
    <t>BWYY2021010</t>
  </si>
  <si>
    <t>王丽娟</t>
  </si>
  <si>
    <t>专科</t>
  </si>
  <si>
    <t>福建船政交通职业学院</t>
  </si>
  <si>
    <t>10</t>
  </si>
  <si>
    <t>BWYY2021011</t>
  </si>
  <si>
    <t>刘  丹</t>
  </si>
  <si>
    <t>集美大学国际贸易</t>
  </si>
  <si>
    <t>11</t>
  </si>
  <si>
    <t>BWYY2021012</t>
  </si>
  <si>
    <t>郭建芳</t>
  </si>
  <si>
    <t>江西农业大学英语</t>
  </si>
  <si>
    <t>12</t>
  </si>
  <si>
    <t>BWYY2021013</t>
  </si>
  <si>
    <t>张彦馨</t>
  </si>
  <si>
    <t>四川乐山师范学院</t>
  </si>
  <si>
    <t>13</t>
  </si>
  <si>
    <t>BWYY2021014</t>
  </si>
  <si>
    <t>赖金祥</t>
  </si>
  <si>
    <t>男</t>
  </si>
  <si>
    <t>龙岩学院英语专业</t>
  </si>
  <si>
    <t>14</t>
  </si>
  <si>
    <t>BWYY2021015</t>
  </si>
  <si>
    <t>丘凤娣</t>
  </si>
  <si>
    <t>福建农林大学金山学院</t>
  </si>
  <si>
    <t>15</t>
  </si>
  <si>
    <t>BWYY2021016</t>
  </si>
  <si>
    <t>邱雪娥</t>
  </si>
  <si>
    <t>赣州师范高等专科学校英语教育</t>
  </si>
  <si>
    <t>16</t>
  </si>
  <si>
    <t>BWYY2021017</t>
  </si>
  <si>
    <t>曾佳诗</t>
  </si>
  <si>
    <t>宁德师范学院市场营销</t>
  </si>
  <si>
    <t>BWYY2021018</t>
  </si>
  <si>
    <t>王  艳</t>
  </si>
  <si>
    <t>福建农林大学英语专业</t>
  </si>
  <si>
    <t>BWYY2021019</t>
  </si>
  <si>
    <t>张慧玉</t>
  </si>
  <si>
    <t>闽江学院</t>
  </si>
  <si>
    <t>BWYY2021020</t>
  </si>
  <si>
    <t>黄春燕</t>
  </si>
  <si>
    <t>漳州城市职业技术学院应用英语</t>
  </si>
  <si>
    <t>BWYY2021021</t>
  </si>
  <si>
    <t>张  杰</t>
  </si>
  <si>
    <t>厦门大学嘉庚学院 英语专业</t>
  </si>
  <si>
    <t>BWYY2021022</t>
  </si>
  <si>
    <t>廖  琛</t>
  </si>
  <si>
    <t>农林大学东方学院英语专业</t>
  </si>
  <si>
    <t>BWYY2021023</t>
  </si>
  <si>
    <t>朱利亭</t>
  </si>
  <si>
    <t>玉林师范学院生物专业</t>
  </si>
  <si>
    <t>BWYY2021024</t>
  </si>
  <si>
    <t>雷巧琼</t>
  </si>
  <si>
    <t>福建师范大学 学前教育专业</t>
  </si>
  <si>
    <t>BWYY2021025</t>
  </si>
  <si>
    <t>温六娘</t>
  </si>
  <si>
    <t>福建教育学院  英语</t>
  </si>
  <si>
    <t>BWYY2021026</t>
  </si>
  <si>
    <t>江梦燕</t>
  </si>
  <si>
    <t>集美大学诚毅学院 英语</t>
  </si>
  <si>
    <t>BWDF2021001</t>
  </si>
  <si>
    <t>杜伽楠</t>
  </si>
  <si>
    <t>上海金融学院行政管理</t>
  </si>
  <si>
    <t>小学道法</t>
  </si>
  <si>
    <t>BWDF2021002</t>
  </si>
  <si>
    <t>高杭琴</t>
  </si>
  <si>
    <t>泉州师范学院公共事业管理</t>
  </si>
  <si>
    <t>BWDF2021003</t>
  </si>
  <si>
    <t>赖文玉</t>
  </si>
  <si>
    <t>福建师范大学 旅游管理</t>
  </si>
  <si>
    <t>BWDF2021004</t>
  </si>
  <si>
    <t>陈明珍</t>
  </si>
  <si>
    <t>宁德师范学院小学教育</t>
  </si>
  <si>
    <t>BWDF2021005</t>
  </si>
  <si>
    <t>黄晓芳</t>
  </si>
  <si>
    <t>厦门理工学院</t>
  </si>
  <si>
    <t>BWDF2021006</t>
  </si>
  <si>
    <t>钟玉凤</t>
  </si>
  <si>
    <t>福建师范大学 广播电视新闻学</t>
  </si>
  <si>
    <t>BWDF2021007</t>
  </si>
  <si>
    <t>刘桂华</t>
  </si>
  <si>
    <t>福建师范大学 财务管理专业</t>
  </si>
  <si>
    <t>BWDF2021008</t>
  </si>
  <si>
    <t>张鑫南</t>
  </si>
  <si>
    <t>大专</t>
  </si>
  <si>
    <t>琼台师范学院音乐教育</t>
  </si>
  <si>
    <t>BWDF2021009</t>
  </si>
  <si>
    <t>蓝  珍</t>
  </si>
  <si>
    <t>泉州幼儿师范高等专科学校</t>
  </si>
  <si>
    <t>BWDF2021010</t>
  </si>
  <si>
    <t>钟美霞</t>
  </si>
  <si>
    <t>仰恩大学 金融学</t>
  </si>
  <si>
    <t>BWDF2021011</t>
  </si>
  <si>
    <t>肖  逸</t>
  </si>
  <si>
    <t>青海师范大学、学前教育</t>
  </si>
  <si>
    <t>BWDF2021012</t>
  </si>
  <si>
    <t>黄晓丹</t>
  </si>
  <si>
    <t>福建教育学院英语教育</t>
  </si>
  <si>
    <t>BWDF2021013</t>
  </si>
  <si>
    <t>林芳玲</t>
  </si>
  <si>
    <t>国家开放大学 会计学</t>
  </si>
  <si>
    <t>BWDF2021014</t>
  </si>
  <si>
    <t>陈  俊</t>
  </si>
  <si>
    <t>益阳医学高等专科学校</t>
  </si>
  <si>
    <t>BWDF2021015</t>
  </si>
  <si>
    <t>邱秀娟</t>
  </si>
  <si>
    <t>闽南师范大学</t>
  </si>
  <si>
    <t>BWDF2021016</t>
  </si>
  <si>
    <t>陈志凤</t>
  </si>
  <si>
    <t>漳州师范学院</t>
  </si>
  <si>
    <t>BWMS2021001</t>
  </si>
  <si>
    <t>林晓月</t>
  </si>
  <si>
    <t>龙岩学院美术学</t>
  </si>
  <si>
    <t>小学美术</t>
  </si>
  <si>
    <t>BWMS2021002</t>
  </si>
  <si>
    <t>袁舒萍</t>
  </si>
  <si>
    <t>福州外语外贸学院美术学</t>
  </si>
  <si>
    <t>BWMS2021003</t>
  </si>
  <si>
    <t>阙小宁</t>
  </si>
  <si>
    <t>云南大学旅游文化学院视觉传达设计</t>
  </si>
  <si>
    <t>BWMS2021004</t>
  </si>
  <si>
    <t>梁雪梅</t>
  </si>
  <si>
    <t>福建师范大学协和学院美术学</t>
  </si>
  <si>
    <t>BWMS2021005</t>
  </si>
  <si>
    <t>游丽萍</t>
  </si>
  <si>
    <t>闽南理工学院教产品设计</t>
  </si>
  <si>
    <t>BWMS2021006</t>
  </si>
  <si>
    <t>叶权惠</t>
  </si>
  <si>
    <t>BWMS2021007</t>
  </si>
  <si>
    <t>丘翠梅</t>
  </si>
  <si>
    <t>BWMS2021008</t>
  </si>
  <si>
    <t>刘　虹</t>
  </si>
  <si>
    <t>三明学院动画</t>
  </si>
  <si>
    <t>BWMS2021009</t>
  </si>
  <si>
    <t>曾　静</t>
  </si>
  <si>
    <t>福建师范大学协和学院产品设计</t>
  </si>
  <si>
    <t>BWMS2021010</t>
  </si>
  <si>
    <t>蓝烨锋</t>
  </si>
  <si>
    <t>白城师范学院</t>
  </si>
  <si>
    <t>BWMS2021011</t>
  </si>
  <si>
    <t>林书婷</t>
  </si>
  <si>
    <t>BWMS2021012</t>
  </si>
  <si>
    <t>何龙祥</t>
  </si>
  <si>
    <t>武夷学院动画</t>
  </si>
  <si>
    <t>BWMS2021013</t>
  </si>
  <si>
    <t>王艳花</t>
  </si>
  <si>
    <t>闽南师范大学美术学</t>
  </si>
  <si>
    <t>BWMS2021014</t>
  </si>
  <si>
    <t>华玉玲</t>
  </si>
  <si>
    <t>福建漳州职业技术学院</t>
  </si>
  <si>
    <t>BWMS2021015</t>
  </si>
  <si>
    <t>温文卿</t>
  </si>
  <si>
    <t>福建教育学院</t>
  </si>
  <si>
    <t>BWMS2021016</t>
  </si>
  <si>
    <t>游丽珍</t>
  </si>
  <si>
    <t>云南艺术学院文华学院</t>
  </si>
  <si>
    <t>BWMS2021017</t>
  </si>
  <si>
    <t>江亮辉</t>
  </si>
  <si>
    <t>天津科技大学</t>
  </si>
  <si>
    <t>BWMS2021018</t>
  </si>
  <si>
    <t>邱婧娴</t>
  </si>
  <si>
    <t>武夷学院美术学</t>
  </si>
  <si>
    <t>BWMS2021019</t>
  </si>
  <si>
    <t>胡祺源</t>
  </si>
  <si>
    <t>衡阳师范学院美术学</t>
  </si>
  <si>
    <t>BWMS2021020</t>
  </si>
  <si>
    <t>温心怡</t>
  </si>
  <si>
    <t>闽南理工学院</t>
  </si>
  <si>
    <t>BWMS2021021</t>
  </si>
  <si>
    <t>雷　煜</t>
  </si>
  <si>
    <t>广西科级大学鹿山学院 产品设计</t>
  </si>
  <si>
    <t>BWMS2021022</t>
  </si>
  <si>
    <t>孔令才</t>
  </si>
  <si>
    <t>柳州工学院 动画</t>
  </si>
  <si>
    <t>BWMS2021023</t>
  </si>
  <si>
    <t>彭曼云</t>
  </si>
  <si>
    <t>青岛科技大学产品设计</t>
  </si>
  <si>
    <t>BWMS2021024</t>
  </si>
  <si>
    <t>钟萍斐</t>
  </si>
  <si>
    <t>闽江学院 艺术设计</t>
  </si>
  <si>
    <t>BWMS2021025</t>
  </si>
  <si>
    <t>陈路英</t>
  </si>
  <si>
    <t>长江大学 美术学</t>
  </si>
  <si>
    <t>BWMS2021026</t>
  </si>
  <si>
    <t>吴燕燕</t>
  </si>
  <si>
    <t>海南师范大学 美术教育</t>
  </si>
  <si>
    <t>笔试成绩</t>
  </si>
  <si>
    <t>面试成绩</t>
  </si>
  <si>
    <t>总分</t>
  </si>
  <si>
    <t>原始成绩</t>
  </si>
  <si>
    <t>按40%折算后成绩</t>
  </si>
  <si>
    <t>按60%折算后成绩</t>
  </si>
  <si>
    <t>缺考</t>
  </si>
  <si>
    <t>名次</t>
  </si>
  <si>
    <t>1</t>
  </si>
  <si>
    <t>面试对象</t>
  </si>
  <si>
    <t>2</t>
  </si>
  <si>
    <t>5</t>
  </si>
  <si>
    <t>6</t>
  </si>
  <si>
    <t>8</t>
  </si>
  <si>
    <t>3</t>
  </si>
  <si>
    <t>4</t>
  </si>
  <si>
    <t>7</t>
  </si>
  <si>
    <t xml:space="preserve">2021年上杭县公开招聘编外小学教师笔试成绩及面试对象名单                     </t>
  </si>
  <si>
    <t xml:space="preserve">    小学英语教师岗位：计划招聘5人，面试对象15人</t>
  </si>
  <si>
    <t xml:space="preserve">    小学道德与法治教师岗位：计划招聘5人，面试对象15人</t>
  </si>
  <si>
    <t xml:space="preserve">    小学美术教师岗位：计划招聘5人，面试对象15人</t>
  </si>
  <si>
    <t>350823********2047</t>
  </si>
  <si>
    <t>350823********3427</t>
  </si>
  <si>
    <t>350823********0564</t>
  </si>
  <si>
    <t>350823********0010</t>
  </si>
  <si>
    <t>350823********4213</t>
  </si>
  <si>
    <t>350823********3048</t>
  </si>
  <si>
    <t>360726********0029</t>
  </si>
  <si>
    <t>350823********1626</t>
  </si>
  <si>
    <t>350823********2025</t>
  </si>
  <si>
    <t>350823********0519</t>
  </si>
  <si>
    <t>350823********6738</t>
  </si>
  <si>
    <t>350823********0028</t>
  </si>
  <si>
    <t>350823********0043</t>
  </si>
  <si>
    <t>430202********6622</t>
  </si>
  <si>
    <t>350823********3028</t>
  </si>
  <si>
    <t>350823********0016</t>
  </si>
  <si>
    <t>350823********0526</t>
  </si>
  <si>
    <t>350823********5322</t>
  </si>
  <si>
    <t>350823********1421</t>
  </si>
  <si>
    <t>350823********0546</t>
  </si>
  <si>
    <t>350823********0523</t>
  </si>
  <si>
    <t>350823********6788</t>
  </si>
  <si>
    <t>350823********0545</t>
  </si>
  <si>
    <t>350823********3026</t>
  </si>
  <si>
    <t>350823********2627</t>
  </si>
  <si>
    <t>350823********002x</t>
  </si>
  <si>
    <t>350823********262X</t>
  </si>
  <si>
    <t>350823********5824</t>
  </si>
  <si>
    <t>350823********166X</t>
  </si>
  <si>
    <t>350823********2618</t>
  </si>
  <si>
    <t>350823********0020</t>
  </si>
  <si>
    <t>350823********2042</t>
  </si>
  <si>
    <t>350823********4228</t>
  </si>
  <si>
    <t>350823********1024</t>
  </si>
  <si>
    <t>350823********532x</t>
  </si>
  <si>
    <t>350821********2729</t>
  </si>
  <si>
    <t>350823********5839</t>
  </si>
  <si>
    <t>350823********0042</t>
  </si>
  <si>
    <t>350823********0529</t>
  </si>
  <si>
    <t>350823********0525</t>
  </si>
  <si>
    <t>350823********0021</t>
  </si>
  <si>
    <t>350823********7158</t>
  </si>
  <si>
    <t>350823********7145</t>
  </si>
  <si>
    <t>350823********0023</t>
  </si>
  <si>
    <t>350823********1023</t>
  </si>
  <si>
    <t>350823********0542</t>
  </si>
  <si>
    <t>350823********6364</t>
  </si>
  <si>
    <t>350823********1042</t>
  </si>
  <si>
    <t>350823********4229</t>
  </si>
  <si>
    <t>350823********0520</t>
  </si>
  <si>
    <t>350823********4629</t>
  </si>
  <si>
    <t>450923********3523</t>
  </si>
  <si>
    <t>350823********0527</t>
  </si>
  <si>
    <t>350823********3725</t>
  </si>
  <si>
    <t>350823********2320</t>
  </si>
  <si>
    <t>352623********6140</t>
  </si>
  <si>
    <t>350823********2323</t>
  </si>
  <si>
    <t>350823********1625</t>
  </si>
  <si>
    <t>352624********0026</t>
  </si>
  <si>
    <t>350802********3047</t>
  </si>
  <si>
    <t>350823********0562</t>
  </si>
  <si>
    <t>350823********7140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</si>
</sst>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_ "/>
    <numFmt numFmtId="178" formatCode="0;_쐀"/>
    <numFmt numFmtId="179" formatCode="0;_瀀"/>
    <numFmt numFmtId="180" formatCode="0.0;_瀀"/>
    <numFmt numFmtId="181" formatCode="0.00;_瀀"/>
  </numFmts>
  <fonts count="29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9"/>
      <name val="宋体"/>
      <family val="0"/>
    </font>
    <font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8"/>
      <name val="等线"/>
      <family val="0"/>
    </font>
    <font>
      <sz val="11"/>
      <color indexed="20"/>
      <name val="等线"/>
      <family val="0"/>
    </font>
    <font>
      <sz val="11"/>
      <color indexed="62"/>
      <name val="等线"/>
      <family val="0"/>
    </font>
    <font>
      <sz val="18"/>
      <color indexed="54"/>
      <name val="等线 Light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b/>
      <sz val="15"/>
      <color indexed="54"/>
      <name val="等线"/>
      <family val="0"/>
    </font>
    <font>
      <sz val="11"/>
      <color indexed="60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sz val="11"/>
      <color indexed="52"/>
      <name val="等线"/>
      <family val="0"/>
    </font>
    <font>
      <b/>
      <sz val="11"/>
      <color indexed="52"/>
      <name val="等线"/>
      <family val="0"/>
    </font>
    <font>
      <sz val="11"/>
      <color indexed="17"/>
      <name val="等线"/>
      <family val="0"/>
    </font>
    <font>
      <b/>
      <sz val="11"/>
      <color indexed="9"/>
      <name val="等线"/>
      <family val="0"/>
    </font>
    <font>
      <sz val="11"/>
      <color indexed="16"/>
      <name val="宋体"/>
      <family val="0"/>
    </font>
    <font>
      <b/>
      <sz val="11"/>
      <color indexed="8"/>
      <name val="等线"/>
      <family val="0"/>
    </font>
    <font>
      <b/>
      <sz val="20"/>
      <name val="华文中宋"/>
      <family val="0"/>
    </font>
    <font>
      <sz val="12"/>
      <name val="华文中宋"/>
      <family val="0"/>
    </font>
  </fonts>
  <fills count="1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12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19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8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13" fillId="0" borderId="0" applyNumberFormat="0" applyFill="0" applyBorder="0" applyAlignment="0" applyProtection="0"/>
    <xf numFmtId="0" fontId="23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2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9" borderId="5" applyNumberFormat="0" applyAlignment="0" applyProtection="0"/>
    <xf numFmtId="0" fontId="24" fillId="14" borderId="6" applyNumberFormat="0" applyAlignment="0" applyProtection="0"/>
    <xf numFmtId="0" fontId="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4" borderId="0" applyNumberFormat="0" applyBorder="0" applyAlignment="0" applyProtection="0"/>
    <xf numFmtId="0" fontId="5" fillId="17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18" fillId="10" borderId="0" applyNumberFormat="0" applyBorder="0" applyAlignment="0" applyProtection="0"/>
    <xf numFmtId="0" fontId="20" fillId="9" borderId="8" applyNumberFormat="0" applyAlignment="0" applyProtection="0"/>
    <xf numFmtId="0" fontId="9" fillId="3" borderId="5" applyNumberFormat="0" applyAlignment="0" applyProtection="0"/>
    <xf numFmtId="0" fontId="12" fillId="0" borderId="0" applyNumberFormat="0" applyFill="0" applyBorder="0" applyAlignment="0" applyProtection="0"/>
    <xf numFmtId="0" fontId="0" fillId="5" borderId="9" applyNumberFormat="0" applyFont="0" applyAlignment="0" applyProtection="0"/>
  </cellStyleXfs>
  <cellXfs count="23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vertical="center" shrinkToFit="1"/>
    </xf>
    <xf numFmtId="0" fontId="2" fillId="0" borderId="10" xfId="0" applyFont="1" applyBorder="1" applyAlignment="1">
      <alignment vertical="center" wrapText="1"/>
    </xf>
    <xf numFmtId="0" fontId="0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49" fontId="2" fillId="0" borderId="10" xfId="0" applyNumberFormat="1" applyFont="1" applyBorder="1" applyAlignment="1">
      <alignment horizontal="center" vertical="center"/>
    </xf>
    <xf numFmtId="176" fontId="2" fillId="0" borderId="10" xfId="0" applyNumberFormat="1" applyFont="1" applyBorder="1" applyAlignment="1">
      <alignment vertical="center"/>
    </xf>
    <xf numFmtId="176" fontId="2" fillId="0" borderId="10" xfId="0" applyNumberFormat="1" applyFont="1" applyBorder="1" applyAlignment="1">
      <alignment vertical="center"/>
    </xf>
    <xf numFmtId="176" fontId="2" fillId="0" borderId="10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/>
    </xf>
    <xf numFmtId="181" fontId="2" fillId="0" borderId="10" xfId="0" applyNumberFormat="1" applyFont="1" applyBorder="1" applyAlignment="1">
      <alignment horizontal="center" vertical="center"/>
    </xf>
    <xf numFmtId="0" fontId="28" fillId="0" borderId="11" xfId="0" applyFont="1" applyBorder="1" applyAlignment="1">
      <alignment horizontal="left" vertical="center" wrapText="1"/>
    </xf>
    <xf numFmtId="0" fontId="27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</cellXfs>
  <cellStyles count="56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标题_数学" xfId="39"/>
    <cellStyle name="差" xfId="40"/>
    <cellStyle name="差_数学" xfId="41"/>
    <cellStyle name="差_英语" xfId="42"/>
    <cellStyle name="差_语文" xfId="43"/>
    <cellStyle name="Hyperlink" xfId="44"/>
    <cellStyle name="好" xfId="45"/>
    <cellStyle name="好_数学" xfId="46"/>
    <cellStyle name="好_英语" xfId="47"/>
    <cellStyle name="好_语文" xfId="48"/>
    <cellStyle name="汇总" xfId="49"/>
    <cellStyle name="Currency" xfId="50"/>
    <cellStyle name="Currency [0]" xfId="51"/>
    <cellStyle name="计算" xfId="52"/>
    <cellStyle name="检查单元格" xfId="53"/>
    <cellStyle name="解释性文本" xfId="54"/>
    <cellStyle name="警告文本" xfId="55"/>
    <cellStyle name="链接单元格" xfId="56"/>
    <cellStyle name="Comma" xfId="57"/>
    <cellStyle name="Comma [0]" xfId="58"/>
    <cellStyle name="强调文字颜色 1" xfId="59"/>
    <cellStyle name="强调文字颜色 2" xfId="60"/>
    <cellStyle name="强调文字颜色 3" xfId="61"/>
    <cellStyle name="强调文字颜色 4" xfId="62"/>
    <cellStyle name="强调文字颜色 5" xfId="63"/>
    <cellStyle name="强调文字颜色 6" xfId="64"/>
    <cellStyle name="适中" xfId="65"/>
    <cellStyle name="输出" xfId="66"/>
    <cellStyle name="输入" xfId="67"/>
    <cellStyle name="Followed Hyperlink" xfId="68"/>
    <cellStyle name="注释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0"/>
  <sheetViews>
    <sheetView tabSelected="1" workbookViewId="0" topLeftCell="A1">
      <selection activeCell="E37" sqref="E37"/>
    </sheetView>
  </sheetViews>
  <sheetFormatPr defaultColWidth="9.00390625" defaultRowHeight="14.25"/>
  <cols>
    <col min="1" max="1" width="3.625" style="0" customWidth="1"/>
    <col min="2" max="2" width="10.875" style="0" customWidth="1"/>
    <col min="3" max="3" width="6.625" style="1" customWidth="1"/>
    <col min="4" max="4" width="4.25390625" style="0" customWidth="1"/>
    <col min="5" max="5" width="17.125" style="1" customWidth="1"/>
    <col min="6" max="6" width="4.625" style="0" customWidth="1"/>
    <col min="7" max="7" width="20.625" style="0" customWidth="1"/>
    <col min="8" max="8" width="7.50390625" style="0" customWidth="1"/>
    <col min="9" max="9" width="6.00390625" style="1" customWidth="1"/>
    <col min="10" max="10" width="7.75390625" style="1" customWidth="1"/>
    <col min="11" max="11" width="6.00390625" style="0" customWidth="1"/>
    <col min="12" max="12" width="7.125" style="0" customWidth="1"/>
    <col min="13" max="13" width="5.625" style="0" customWidth="1"/>
    <col min="14" max="14" width="4.875" style="0" customWidth="1"/>
    <col min="15" max="15" width="10.75390625" style="1" customWidth="1"/>
  </cols>
  <sheetData>
    <row r="1" spans="1:15" ht="42.75" customHeight="1">
      <c r="A1" s="18" t="s">
        <v>242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</row>
    <row r="2" spans="1:15" ht="27.75" customHeight="1">
      <c r="A2" s="17" t="s">
        <v>243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</row>
    <row r="3" spans="1:15" ht="22.5" customHeight="1">
      <c r="A3" s="19" t="s">
        <v>0</v>
      </c>
      <c r="B3" s="21" t="s">
        <v>1</v>
      </c>
      <c r="C3" s="19" t="s">
        <v>2</v>
      </c>
      <c r="D3" s="19" t="s">
        <v>3</v>
      </c>
      <c r="E3" s="19" t="s">
        <v>4</v>
      </c>
      <c r="F3" s="19" t="s">
        <v>5</v>
      </c>
      <c r="G3" s="19" t="s">
        <v>6</v>
      </c>
      <c r="H3" s="19" t="s">
        <v>7</v>
      </c>
      <c r="I3" s="20" t="s">
        <v>225</v>
      </c>
      <c r="J3" s="20"/>
      <c r="K3" s="20" t="s">
        <v>226</v>
      </c>
      <c r="L3" s="20"/>
      <c r="M3" s="20" t="s">
        <v>227</v>
      </c>
      <c r="N3" s="19" t="s">
        <v>232</v>
      </c>
      <c r="O3" s="20" t="s">
        <v>8</v>
      </c>
    </row>
    <row r="4" spans="1:15" ht="27" customHeight="1">
      <c r="A4" s="19"/>
      <c r="B4" s="21"/>
      <c r="C4" s="19"/>
      <c r="D4" s="19"/>
      <c r="E4" s="19"/>
      <c r="F4" s="19"/>
      <c r="G4" s="19"/>
      <c r="H4" s="19"/>
      <c r="I4" s="2" t="s">
        <v>228</v>
      </c>
      <c r="J4" s="2" t="s">
        <v>229</v>
      </c>
      <c r="K4" s="2" t="s">
        <v>228</v>
      </c>
      <c r="L4" s="2" t="s">
        <v>230</v>
      </c>
      <c r="M4" s="20"/>
      <c r="N4" s="19"/>
      <c r="O4" s="20"/>
    </row>
    <row r="5" spans="1:15" ht="22.5" customHeight="1">
      <c r="A5" s="3">
        <v>1</v>
      </c>
      <c r="B5" s="9" t="s">
        <v>36</v>
      </c>
      <c r="C5" s="3" t="s">
        <v>37</v>
      </c>
      <c r="D5" s="3" t="s">
        <v>11</v>
      </c>
      <c r="E5" s="11" t="s">
        <v>276</v>
      </c>
      <c r="F5" s="5" t="s">
        <v>13</v>
      </c>
      <c r="G5" s="6" t="s">
        <v>38</v>
      </c>
      <c r="H5" s="5" t="s">
        <v>12</v>
      </c>
      <c r="I5" s="16">
        <v>84.5</v>
      </c>
      <c r="J5" s="14">
        <f aca="true" t="shared" si="0" ref="J5:J27">I5*0.4</f>
        <v>33.800000000000004</v>
      </c>
      <c r="K5" s="5"/>
      <c r="L5" s="5"/>
      <c r="M5" s="5"/>
      <c r="N5" s="15">
        <v>1</v>
      </c>
      <c r="O5" s="3" t="s">
        <v>234</v>
      </c>
    </row>
    <row r="6" spans="1:15" ht="22.5" customHeight="1">
      <c r="A6" s="3">
        <v>2</v>
      </c>
      <c r="B6" s="9" t="s">
        <v>52</v>
      </c>
      <c r="C6" s="3" t="s">
        <v>53</v>
      </c>
      <c r="D6" s="3" t="s">
        <v>11</v>
      </c>
      <c r="E6" s="11" t="s">
        <v>286</v>
      </c>
      <c r="F6" s="5" t="s">
        <v>13</v>
      </c>
      <c r="G6" s="6" t="s">
        <v>54</v>
      </c>
      <c r="H6" s="5" t="s">
        <v>12</v>
      </c>
      <c r="I6" s="16">
        <v>79</v>
      </c>
      <c r="J6" s="14">
        <f t="shared" si="0"/>
        <v>31.6</v>
      </c>
      <c r="K6" s="5"/>
      <c r="L6" s="5"/>
      <c r="M6" s="5"/>
      <c r="N6" s="15">
        <v>2</v>
      </c>
      <c r="O6" s="3" t="s">
        <v>234</v>
      </c>
    </row>
    <row r="7" spans="1:15" ht="22.5" customHeight="1">
      <c r="A7" s="3">
        <v>3</v>
      </c>
      <c r="B7" s="9" t="s">
        <v>56</v>
      </c>
      <c r="C7" s="3" t="s">
        <v>57</v>
      </c>
      <c r="D7" s="3" t="s">
        <v>58</v>
      </c>
      <c r="E7" s="11" t="s">
        <v>287</v>
      </c>
      <c r="F7" s="5" t="s">
        <v>13</v>
      </c>
      <c r="G7" s="6" t="s">
        <v>59</v>
      </c>
      <c r="H7" s="5" t="s">
        <v>12</v>
      </c>
      <c r="I7" s="16">
        <v>79</v>
      </c>
      <c r="J7" s="14">
        <f t="shared" si="0"/>
        <v>31.6</v>
      </c>
      <c r="K7" s="5"/>
      <c r="L7" s="5"/>
      <c r="M7" s="5"/>
      <c r="N7" s="15">
        <v>2</v>
      </c>
      <c r="O7" s="3" t="s">
        <v>234</v>
      </c>
    </row>
    <row r="8" spans="1:15" ht="22.5" customHeight="1">
      <c r="A8" s="3">
        <v>4</v>
      </c>
      <c r="B8" s="9" t="s">
        <v>84</v>
      </c>
      <c r="C8" s="3" t="s">
        <v>85</v>
      </c>
      <c r="D8" s="3" t="s">
        <v>11</v>
      </c>
      <c r="E8" s="11" t="s">
        <v>288</v>
      </c>
      <c r="F8" s="5" t="s">
        <v>13</v>
      </c>
      <c r="G8" s="6" t="s">
        <v>86</v>
      </c>
      <c r="H8" s="5" t="s">
        <v>12</v>
      </c>
      <c r="I8" s="16">
        <v>79</v>
      </c>
      <c r="J8" s="14">
        <f t="shared" si="0"/>
        <v>31.6</v>
      </c>
      <c r="K8" s="5"/>
      <c r="L8" s="5"/>
      <c r="M8" s="5"/>
      <c r="N8" s="15">
        <v>2</v>
      </c>
      <c r="O8" s="3" t="s">
        <v>234</v>
      </c>
    </row>
    <row r="9" spans="1:15" ht="22.5" customHeight="1">
      <c r="A9" s="3">
        <v>5</v>
      </c>
      <c r="B9" s="9" t="s">
        <v>24</v>
      </c>
      <c r="C9" s="3" t="s">
        <v>25</v>
      </c>
      <c r="D9" s="3" t="s">
        <v>11</v>
      </c>
      <c r="E9" s="11" t="s">
        <v>289</v>
      </c>
      <c r="F9" s="5" t="s">
        <v>13</v>
      </c>
      <c r="G9" s="6" t="s">
        <v>26</v>
      </c>
      <c r="H9" s="5" t="s">
        <v>12</v>
      </c>
      <c r="I9" s="16">
        <v>78</v>
      </c>
      <c r="J9" s="14">
        <f t="shared" si="0"/>
        <v>31.200000000000003</v>
      </c>
      <c r="K9" s="5"/>
      <c r="L9" s="5"/>
      <c r="M9" s="5"/>
      <c r="N9" s="15">
        <v>5</v>
      </c>
      <c r="O9" s="3" t="s">
        <v>234</v>
      </c>
    </row>
    <row r="10" spans="1:15" ht="22.5" customHeight="1">
      <c r="A10" s="3">
        <v>6</v>
      </c>
      <c r="B10" s="9" t="s">
        <v>30</v>
      </c>
      <c r="C10" s="3" t="s">
        <v>31</v>
      </c>
      <c r="D10" s="3" t="s">
        <v>11</v>
      </c>
      <c r="E10" s="11" t="s">
        <v>290</v>
      </c>
      <c r="F10" s="5" t="s">
        <v>13</v>
      </c>
      <c r="G10" s="6" t="s">
        <v>32</v>
      </c>
      <c r="H10" s="5" t="s">
        <v>12</v>
      </c>
      <c r="I10" s="16">
        <v>76</v>
      </c>
      <c r="J10" s="14">
        <f t="shared" si="0"/>
        <v>30.400000000000002</v>
      </c>
      <c r="K10" s="5"/>
      <c r="L10" s="5"/>
      <c r="M10" s="5"/>
      <c r="N10" s="15">
        <v>6</v>
      </c>
      <c r="O10" s="3" t="s">
        <v>234</v>
      </c>
    </row>
    <row r="11" spans="1:15" ht="22.5" customHeight="1">
      <c r="A11" s="3">
        <v>7</v>
      </c>
      <c r="B11" s="9" t="s">
        <v>69</v>
      </c>
      <c r="C11" s="3" t="s">
        <v>70</v>
      </c>
      <c r="D11" s="3" t="s">
        <v>11</v>
      </c>
      <c r="E11" s="11" t="s">
        <v>291</v>
      </c>
      <c r="F11" s="5" t="s">
        <v>13</v>
      </c>
      <c r="G11" s="6" t="s">
        <v>71</v>
      </c>
      <c r="H11" s="5" t="s">
        <v>12</v>
      </c>
      <c r="I11" s="16">
        <v>76</v>
      </c>
      <c r="J11" s="14">
        <f t="shared" si="0"/>
        <v>30.400000000000002</v>
      </c>
      <c r="K11" s="5"/>
      <c r="L11" s="5"/>
      <c r="M11" s="5"/>
      <c r="N11" s="15">
        <v>6</v>
      </c>
      <c r="O11" s="3" t="s">
        <v>234</v>
      </c>
    </row>
    <row r="12" spans="1:15" ht="22.5" customHeight="1">
      <c r="A12" s="3">
        <v>8</v>
      </c>
      <c r="B12" s="9" t="s">
        <v>61</v>
      </c>
      <c r="C12" s="3" t="s">
        <v>62</v>
      </c>
      <c r="D12" s="3" t="s">
        <v>11</v>
      </c>
      <c r="E12" s="11" t="s">
        <v>292</v>
      </c>
      <c r="F12" s="5" t="s">
        <v>13</v>
      </c>
      <c r="G12" s="6" t="s">
        <v>63</v>
      </c>
      <c r="H12" s="5" t="s">
        <v>12</v>
      </c>
      <c r="I12" s="16">
        <v>73</v>
      </c>
      <c r="J12" s="14">
        <f t="shared" si="0"/>
        <v>29.200000000000003</v>
      </c>
      <c r="K12" s="5"/>
      <c r="L12" s="5"/>
      <c r="M12" s="5"/>
      <c r="N12" s="15">
        <v>8</v>
      </c>
      <c r="O12" s="3" t="s">
        <v>234</v>
      </c>
    </row>
    <row r="13" spans="1:15" ht="22.5" customHeight="1">
      <c r="A13" s="3">
        <v>9</v>
      </c>
      <c r="B13" s="9" t="s">
        <v>48</v>
      </c>
      <c r="C13" s="3" t="s">
        <v>49</v>
      </c>
      <c r="D13" s="3" t="s">
        <v>11</v>
      </c>
      <c r="E13" s="11" t="s">
        <v>293</v>
      </c>
      <c r="F13" s="5" t="s">
        <v>13</v>
      </c>
      <c r="G13" s="6" t="s">
        <v>50</v>
      </c>
      <c r="H13" s="5" t="s">
        <v>12</v>
      </c>
      <c r="I13" s="16">
        <v>72.5</v>
      </c>
      <c r="J13" s="14">
        <f t="shared" si="0"/>
        <v>29</v>
      </c>
      <c r="K13" s="5"/>
      <c r="L13" s="5"/>
      <c r="M13" s="5"/>
      <c r="N13" s="15">
        <v>9</v>
      </c>
      <c r="O13" s="3" t="s">
        <v>234</v>
      </c>
    </row>
    <row r="14" spans="1:15" ht="22.5" customHeight="1">
      <c r="A14" s="3">
        <v>10</v>
      </c>
      <c r="B14" s="9" t="s">
        <v>96</v>
      </c>
      <c r="C14" s="3" t="s">
        <v>97</v>
      </c>
      <c r="D14" s="3" t="s">
        <v>11</v>
      </c>
      <c r="E14" s="11" t="s">
        <v>294</v>
      </c>
      <c r="F14" s="5" t="s">
        <v>13</v>
      </c>
      <c r="G14" s="6" t="s">
        <v>98</v>
      </c>
      <c r="H14" s="5" t="s">
        <v>12</v>
      </c>
      <c r="I14" s="16">
        <v>72.5</v>
      </c>
      <c r="J14" s="14">
        <f t="shared" si="0"/>
        <v>29</v>
      </c>
      <c r="K14" s="5"/>
      <c r="L14" s="5"/>
      <c r="M14" s="5"/>
      <c r="N14" s="15">
        <v>9</v>
      </c>
      <c r="O14" s="3" t="s">
        <v>234</v>
      </c>
    </row>
    <row r="15" spans="1:15" ht="22.5" customHeight="1">
      <c r="A15" s="3">
        <v>11</v>
      </c>
      <c r="B15" s="9" t="s">
        <v>72</v>
      </c>
      <c r="C15" s="3" t="s">
        <v>73</v>
      </c>
      <c r="D15" s="3" t="s">
        <v>11</v>
      </c>
      <c r="E15" s="11" t="s">
        <v>295</v>
      </c>
      <c r="F15" s="5" t="s">
        <v>13</v>
      </c>
      <c r="G15" s="6" t="s">
        <v>74</v>
      </c>
      <c r="H15" s="5" t="s">
        <v>12</v>
      </c>
      <c r="I15" s="16">
        <v>65.5</v>
      </c>
      <c r="J15" s="14">
        <f t="shared" si="0"/>
        <v>26.200000000000003</v>
      </c>
      <c r="K15" s="5"/>
      <c r="L15" s="5"/>
      <c r="M15" s="5"/>
      <c r="N15" s="15">
        <v>11</v>
      </c>
      <c r="O15" s="3" t="s">
        <v>234</v>
      </c>
    </row>
    <row r="16" spans="1:15" ht="22.5" customHeight="1">
      <c r="A16" s="3">
        <v>12</v>
      </c>
      <c r="B16" s="9" t="s">
        <v>93</v>
      </c>
      <c r="C16" s="3" t="s">
        <v>94</v>
      </c>
      <c r="D16" s="3" t="s">
        <v>11</v>
      </c>
      <c r="E16" s="11" t="s">
        <v>296</v>
      </c>
      <c r="F16" s="5" t="s">
        <v>13</v>
      </c>
      <c r="G16" s="6" t="s">
        <v>95</v>
      </c>
      <c r="H16" s="5" t="s">
        <v>12</v>
      </c>
      <c r="I16" s="16">
        <v>62.5</v>
      </c>
      <c r="J16" s="14">
        <f t="shared" si="0"/>
        <v>25</v>
      </c>
      <c r="K16" s="5"/>
      <c r="L16" s="5"/>
      <c r="M16" s="5"/>
      <c r="N16" s="15">
        <v>12</v>
      </c>
      <c r="O16" s="3" t="s">
        <v>234</v>
      </c>
    </row>
    <row r="17" spans="1:15" ht="22.5" customHeight="1">
      <c r="A17" s="3">
        <v>13</v>
      </c>
      <c r="B17" s="9" t="s">
        <v>87</v>
      </c>
      <c r="C17" s="3" t="s">
        <v>88</v>
      </c>
      <c r="D17" s="3" t="s">
        <v>11</v>
      </c>
      <c r="E17" s="11" t="s">
        <v>297</v>
      </c>
      <c r="F17" s="5" t="s">
        <v>13</v>
      </c>
      <c r="G17" s="6" t="s">
        <v>89</v>
      </c>
      <c r="H17" s="5" t="s">
        <v>12</v>
      </c>
      <c r="I17" s="16">
        <v>59</v>
      </c>
      <c r="J17" s="14">
        <f t="shared" si="0"/>
        <v>23.6</v>
      </c>
      <c r="K17" s="5"/>
      <c r="L17" s="5"/>
      <c r="M17" s="5"/>
      <c r="N17" s="15">
        <v>13</v>
      </c>
      <c r="O17" s="3" t="s">
        <v>234</v>
      </c>
    </row>
    <row r="18" spans="1:15" s="8" customFormat="1" ht="22.5" customHeight="1">
      <c r="A18" s="3">
        <v>14</v>
      </c>
      <c r="B18" s="9" t="s">
        <v>33</v>
      </c>
      <c r="C18" s="3" t="s">
        <v>34</v>
      </c>
      <c r="D18" s="3" t="s">
        <v>11</v>
      </c>
      <c r="E18" s="11" t="s">
        <v>298</v>
      </c>
      <c r="F18" s="5" t="s">
        <v>13</v>
      </c>
      <c r="G18" s="6" t="s">
        <v>35</v>
      </c>
      <c r="H18" s="5" t="s">
        <v>12</v>
      </c>
      <c r="I18" s="16">
        <v>58</v>
      </c>
      <c r="J18" s="14">
        <f t="shared" si="0"/>
        <v>23.200000000000003</v>
      </c>
      <c r="K18" s="5"/>
      <c r="L18" s="5"/>
      <c r="M18" s="5"/>
      <c r="N18" s="15">
        <v>14</v>
      </c>
      <c r="O18" s="3" t="s">
        <v>234</v>
      </c>
    </row>
    <row r="19" spans="1:15" ht="22.5" customHeight="1">
      <c r="A19" s="3">
        <v>15</v>
      </c>
      <c r="B19" s="10" t="s">
        <v>65</v>
      </c>
      <c r="C19" s="3" t="s">
        <v>66</v>
      </c>
      <c r="D19" s="3" t="s">
        <v>11</v>
      </c>
      <c r="E19" s="11" t="s">
        <v>298</v>
      </c>
      <c r="F19" s="5" t="s">
        <v>41</v>
      </c>
      <c r="G19" s="6" t="s">
        <v>67</v>
      </c>
      <c r="H19" s="5" t="s">
        <v>12</v>
      </c>
      <c r="I19" s="16">
        <v>58</v>
      </c>
      <c r="J19" s="14">
        <f t="shared" si="0"/>
        <v>23.200000000000003</v>
      </c>
      <c r="K19" s="5"/>
      <c r="L19" s="5"/>
      <c r="M19" s="5"/>
      <c r="N19" s="15">
        <v>14</v>
      </c>
      <c r="O19" s="3" t="s">
        <v>234</v>
      </c>
    </row>
    <row r="20" spans="1:15" ht="22.5" customHeight="1">
      <c r="A20" s="3">
        <v>16</v>
      </c>
      <c r="B20" s="9" t="s">
        <v>44</v>
      </c>
      <c r="C20" s="3" t="s">
        <v>45</v>
      </c>
      <c r="D20" s="3" t="s">
        <v>11</v>
      </c>
      <c r="E20" s="11" t="s">
        <v>276</v>
      </c>
      <c r="F20" s="5" t="s">
        <v>13</v>
      </c>
      <c r="G20" s="6" t="s">
        <v>46</v>
      </c>
      <c r="H20" s="5" t="s">
        <v>12</v>
      </c>
      <c r="I20" s="16">
        <v>57.5</v>
      </c>
      <c r="J20" s="14">
        <f t="shared" si="0"/>
        <v>23</v>
      </c>
      <c r="K20" s="5"/>
      <c r="L20" s="5"/>
      <c r="M20" s="5"/>
      <c r="N20" s="15">
        <v>16</v>
      </c>
      <c r="O20" s="3"/>
    </row>
    <row r="21" spans="1:15" ht="22.5" customHeight="1">
      <c r="A21" s="3">
        <v>17</v>
      </c>
      <c r="B21" s="9" t="s">
        <v>39</v>
      </c>
      <c r="C21" s="3" t="s">
        <v>40</v>
      </c>
      <c r="D21" s="3" t="s">
        <v>11</v>
      </c>
      <c r="E21" s="11" t="s">
        <v>295</v>
      </c>
      <c r="F21" s="5" t="s">
        <v>41</v>
      </c>
      <c r="G21" s="6" t="s">
        <v>42</v>
      </c>
      <c r="H21" s="5" t="s">
        <v>12</v>
      </c>
      <c r="I21" s="16">
        <v>56.5</v>
      </c>
      <c r="J21" s="14">
        <f t="shared" si="0"/>
        <v>22.6</v>
      </c>
      <c r="K21" s="5"/>
      <c r="L21" s="5"/>
      <c r="M21" s="5"/>
      <c r="N21" s="15">
        <v>17</v>
      </c>
      <c r="O21" s="3"/>
    </row>
    <row r="22" spans="1:15" ht="22.5" customHeight="1">
      <c r="A22" s="3">
        <v>18</v>
      </c>
      <c r="B22" s="9" t="s">
        <v>78</v>
      </c>
      <c r="C22" s="3" t="s">
        <v>79</v>
      </c>
      <c r="D22" s="3" t="s">
        <v>11</v>
      </c>
      <c r="E22" s="11" t="s">
        <v>299</v>
      </c>
      <c r="F22" s="5" t="s">
        <v>41</v>
      </c>
      <c r="G22" s="6" t="s">
        <v>80</v>
      </c>
      <c r="H22" s="5" t="s">
        <v>12</v>
      </c>
      <c r="I22" s="16">
        <v>56.5</v>
      </c>
      <c r="J22" s="14">
        <f t="shared" si="0"/>
        <v>22.6</v>
      </c>
      <c r="K22" s="5"/>
      <c r="L22" s="5"/>
      <c r="M22" s="5"/>
      <c r="N22" s="15">
        <v>17</v>
      </c>
      <c r="O22" s="3"/>
    </row>
    <row r="23" spans="1:15" ht="22.5" customHeight="1">
      <c r="A23" s="3">
        <v>19</v>
      </c>
      <c r="B23" s="9" t="s">
        <v>75</v>
      </c>
      <c r="C23" s="3" t="s">
        <v>76</v>
      </c>
      <c r="D23" s="3" t="s">
        <v>11</v>
      </c>
      <c r="E23" s="11" t="s">
        <v>300</v>
      </c>
      <c r="F23" s="5" t="s">
        <v>13</v>
      </c>
      <c r="G23" s="6" t="s">
        <v>77</v>
      </c>
      <c r="H23" s="5" t="s">
        <v>12</v>
      </c>
      <c r="I23" s="16">
        <v>55</v>
      </c>
      <c r="J23" s="14">
        <f t="shared" si="0"/>
        <v>22</v>
      </c>
      <c r="K23" s="5"/>
      <c r="L23" s="5"/>
      <c r="M23" s="5"/>
      <c r="N23" s="15">
        <v>19</v>
      </c>
      <c r="O23" s="3"/>
    </row>
    <row r="24" spans="1:15" ht="22.5" customHeight="1">
      <c r="A24" s="3">
        <v>20</v>
      </c>
      <c r="B24" s="9" t="s">
        <v>18</v>
      </c>
      <c r="C24" s="3" t="s">
        <v>19</v>
      </c>
      <c r="D24" s="3" t="s">
        <v>11</v>
      </c>
      <c r="E24" s="11" t="s">
        <v>301</v>
      </c>
      <c r="F24" s="5" t="s">
        <v>13</v>
      </c>
      <c r="G24" s="6" t="s">
        <v>20</v>
      </c>
      <c r="H24" s="5" t="s">
        <v>12</v>
      </c>
      <c r="I24" s="16">
        <v>53</v>
      </c>
      <c r="J24" s="14">
        <f t="shared" si="0"/>
        <v>21.200000000000003</v>
      </c>
      <c r="K24" s="5"/>
      <c r="L24" s="5"/>
      <c r="M24" s="5"/>
      <c r="N24" s="15">
        <v>20</v>
      </c>
      <c r="O24" s="3"/>
    </row>
    <row r="25" spans="1:15" ht="22.5" customHeight="1">
      <c r="A25" s="3">
        <v>21</v>
      </c>
      <c r="B25" s="9" t="s">
        <v>90</v>
      </c>
      <c r="C25" s="3" t="s">
        <v>91</v>
      </c>
      <c r="D25" s="3" t="s">
        <v>11</v>
      </c>
      <c r="E25" s="11" t="s">
        <v>302</v>
      </c>
      <c r="F25" s="5" t="s">
        <v>13</v>
      </c>
      <c r="G25" s="6" t="s">
        <v>92</v>
      </c>
      <c r="H25" s="5" t="s">
        <v>12</v>
      </c>
      <c r="I25" s="16">
        <v>52.5</v>
      </c>
      <c r="J25" s="14">
        <f t="shared" si="0"/>
        <v>21</v>
      </c>
      <c r="K25" s="5"/>
      <c r="L25" s="5"/>
      <c r="M25" s="5"/>
      <c r="N25" s="15">
        <v>21</v>
      </c>
      <c r="O25" s="3"/>
    </row>
    <row r="26" spans="1:15" ht="22.5" customHeight="1">
      <c r="A26" s="3">
        <v>22</v>
      </c>
      <c r="B26" s="9" t="s">
        <v>9</v>
      </c>
      <c r="C26" s="3" t="s">
        <v>10</v>
      </c>
      <c r="D26" s="3" t="s">
        <v>11</v>
      </c>
      <c r="E26" s="11" t="s">
        <v>303</v>
      </c>
      <c r="F26" s="5" t="s">
        <v>13</v>
      </c>
      <c r="G26" s="6" t="s">
        <v>14</v>
      </c>
      <c r="H26" s="5" t="s">
        <v>12</v>
      </c>
      <c r="I26" s="16">
        <v>48.5</v>
      </c>
      <c r="J26" s="14">
        <f t="shared" si="0"/>
        <v>19.400000000000002</v>
      </c>
      <c r="K26" s="5"/>
      <c r="L26" s="5"/>
      <c r="M26" s="5"/>
      <c r="N26" s="15">
        <v>22</v>
      </c>
      <c r="O26" s="3"/>
    </row>
    <row r="27" spans="1:15" ht="22.5" customHeight="1">
      <c r="A27" s="3">
        <v>23</v>
      </c>
      <c r="B27" s="9" t="s">
        <v>27</v>
      </c>
      <c r="C27" s="3" t="s">
        <v>28</v>
      </c>
      <c r="D27" s="3" t="s">
        <v>11</v>
      </c>
      <c r="E27" s="11" t="s">
        <v>304</v>
      </c>
      <c r="F27" s="5" t="s">
        <v>13</v>
      </c>
      <c r="G27" s="6" t="s">
        <v>29</v>
      </c>
      <c r="H27" s="5" t="s">
        <v>12</v>
      </c>
      <c r="I27" s="16">
        <v>37.5</v>
      </c>
      <c r="J27" s="14">
        <f t="shared" si="0"/>
        <v>15</v>
      </c>
      <c r="K27" s="5"/>
      <c r="L27" s="5"/>
      <c r="M27" s="5"/>
      <c r="N27" s="15">
        <v>23</v>
      </c>
      <c r="O27" s="3"/>
    </row>
    <row r="28" spans="1:15" ht="22.5" customHeight="1">
      <c r="A28" s="3">
        <v>24</v>
      </c>
      <c r="B28" s="9" t="s">
        <v>15</v>
      </c>
      <c r="C28" s="3" t="s">
        <v>16</v>
      </c>
      <c r="D28" s="3" t="s">
        <v>11</v>
      </c>
      <c r="E28" s="11" t="s">
        <v>305</v>
      </c>
      <c r="F28" s="5" t="s">
        <v>13</v>
      </c>
      <c r="G28" s="6" t="s">
        <v>17</v>
      </c>
      <c r="H28" s="5" t="s">
        <v>12</v>
      </c>
      <c r="I28" s="3" t="s">
        <v>231</v>
      </c>
      <c r="J28" s="3" t="s">
        <v>231</v>
      </c>
      <c r="K28" s="5"/>
      <c r="L28" s="5"/>
      <c r="M28" s="5"/>
      <c r="N28" s="15">
        <v>24</v>
      </c>
      <c r="O28" s="3"/>
    </row>
    <row r="29" spans="1:15" ht="22.5" customHeight="1">
      <c r="A29" s="3">
        <v>25</v>
      </c>
      <c r="B29" s="9" t="s">
        <v>21</v>
      </c>
      <c r="C29" s="3" t="s">
        <v>22</v>
      </c>
      <c r="D29" s="3" t="s">
        <v>11</v>
      </c>
      <c r="E29" s="11" t="s">
        <v>306</v>
      </c>
      <c r="F29" s="5" t="s">
        <v>13</v>
      </c>
      <c r="G29" s="6" t="s">
        <v>23</v>
      </c>
      <c r="H29" s="5" t="s">
        <v>12</v>
      </c>
      <c r="I29" s="3" t="s">
        <v>231</v>
      </c>
      <c r="J29" s="3" t="s">
        <v>231</v>
      </c>
      <c r="K29" s="5"/>
      <c r="L29" s="5"/>
      <c r="M29" s="5"/>
      <c r="N29" s="15">
        <v>25</v>
      </c>
      <c r="O29" s="3"/>
    </row>
    <row r="30" spans="1:15" ht="22.5" customHeight="1">
      <c r="A30" s="3">
        <v>26</v>
      </c>
      <c r="B30" s="9" t="s">
        <v>81</v>
      </c>
      <c r="C30" s="3" t="s">
        <v>82</v>
      </c>
      <c r="D30" s="3" t="s">
        <v>11</v>
      </c>
      <c r="E30" s="11" t="s">
        <v>307</v>
      </c>
      <c r="F30" s="5" t="s">
        <v>13</v>
      </c>
      <c r="G30" s="6" t="s">
        <v>83</v>
      </c>
      <c r="H30" s="5" t="s">
        <v>12</v>
      </c>
      <c r="I30" s="3" t="s">
        <v>231</v>
      </c>
      <c r="J30" s="3" t="s">
        <v>231</v>
      </c>
      <c r="K30" s="5"/>
      <c r="L30" s="5"/>
      <c r="M30" s="5"/>
      <c r="N30" s="15">
        <v>26</v>
      </c>
      <c r="O30" s="3"/>
    </row>
  </sheetData>
  <sheetProtection/>
  <autoFilter ref="A4:M30">
    <sortState ref="A5:M30">
      <sortCondition descending="1" sortBy="value" ref="I5:I30"/>
    </sortState>
  </autoFilter>
  <mergeCells count="15">
    <mergeCell ref="G3:G4"/>
    <mergeCell ref="C3:C4"/>
    <mergeCell ref="D3:D4"/>
    <mergeCell ref="E3:E4"/>
    <mergeCell ref="F3:F4"/>
    <mergeCell ref="A2:O2"/>
    <mergeCell ref="A1:O1"/>
    <mergeCell ref="H3:H4"/>
    <mergeCell ref="M3:M4"/>
    <mergeCell ref="N3:N4"/>
    <mergeCell ref="O3:O4"/>
    <mergeCell ref="I3:J3"/>
    <mergeCell ref="K3:L3"/>
    <mergeCell ref="A3:A4"/>
    <mergeCell ref="B3:B4"/>
  </mergeCells>
  <printOptions/>
  <pageMargins left="0.62" right="0.65" top="0.66" bottom="0.66875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0"/>
  <sheetViews>
    <sheetView workbookViewId="0" topLeftCell="A7">
      <selection activeCell="E20" sqref="E20"/>
    </sheetView>
  </sheetViews>
  <sheetFormatPr defaultColWidth="9.00390625" defaultRowHeight="14.25"/>
  <cols>
    <col min="1" max="1" width="3.625" style="0" customWidth="1"/>
    <col min="2" max="2" width="10.00390625" style="0" customWidth="1"/>
    <col min="3" max="3" width="6.125" style="1" customWidth="1"/>
    <col min="4" max="4" width="4.50390625" style="0" customWidth="1"/>
    <col min="5" max="5" width="17.125" style="0" customWidth="1"/>
    <col min="6" max="6" width="4.625" style="0" customWidth="1"/>
    <col min="7" max="7" width="24.125" style="0" customWidth="1"/>
    <col min="8" max="8" width="8.375" style="0" customWidth="1"/>
    <col min="9" max="9" width="7.00390625" style="1" customWidth="1"/>
    <col min="10" max="10" width="8.625" style="1" customWidth="1"/>
    <col min="11" max="11" width="5.50390625" style="0" customWidth="1"/>
    <col min="12" max="12" width="7.25390625" style="0" customWidth="1"/>
    <col min="13" max="13" width="6.125" style="0" customWidth="1"/>
    <col min="14" max="14" width="4.375" style="0" customWidth="1"/>
    <col min="15" max="15" width="8.50390625" style="1" customWidth="1"/>
  </cols>
  <sheetData>
    <row r="1" spans="1:15" ht="42.75" customHeight="1">
      <c r="A1" s="18" t="s">
        <v>242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</row>
    <row r="2" spans="1:15" ht="27.75" customHeight="1">
      <c r="A2" s="17" t="s">
        <v>244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</row>
    <row r="3" spans="1:15" ht="22.5" customHeight="1">
      <c r="A3" s="19" t="s">
        <v>0</v>
      </c>
      <c r="B3" s="21" t="s">
        <v>1</v>
      </c>
      <c r="C3" s="19" t="s">
        <v>2</v>
      </c>
      <c r="D3" s="19" t="s">
        <v>3</v>
      </c>
      <c r="E3" s="19" t="s">
        <v>4</v>
      </c>
      <c r="F3" s="19" t="s">
        <v>5</v>
      </c>
      <c r="G3" s="19" t="s">
        <v>6</v>
      </c>
      <c r="H3" s="19" t="s">
        <v>7</v>
      </c>
      <c r="I3" s="22" t="s">
        <v>225</v>
      </c>
      <c r="J3" s="22"/>
      <c r="K3" s="22" t="s">
        <v>226</v>
      </c>
      <c r="L3" s="22"/>
      <c r="M3" s="22" t="s">
        <v>227</v>
      </c>
      <c r="N3" s="19" t="s">
        <v>232</v>
      </c>
      <c r="O3" s="22" t="s">
        <v>8</v>
      </c>
    </row>
    <row r="4" spans="1:15" ht="27" customHeight="1">
      <c r="A4" s="19"/>
      <c r="B4" s="21"/>
      <c r="C4" s="19"/>
      <c r="D4" s="19"/>
      <c r="E4" s="19"/>
      <c r="F4" s="19"/>
      <c r="G4" s="19"/>
      <c r="H4" s="19"/>
      <c r="I4" s="2" t="s">
        <v>228</v>
      </c>
      <c r="J4" s="2" t="s">
        <v>229</v>
      </c>
      <c r="K4" s="2" t="s">
        <v>228</v>
      </c>
      <c r="L4" s="2" t="s">
        <v>230</v>
      </c>
      <c r="M4" s="22"/>
      <c r="N4" s="19"/>
      <c r="O4" s="22"/>
    </row>
    <row r="5" spans="1:15" ht="21.75" customHeight="1">
      <c r="A5" s="3">
        <v>1</v>
      </c>
      <c r="B5" s="9" t="s">
        <v>134</v>
      </c>
      <c r="C5" s="3" t="s">
        <v>135</v>
      </c>
      <c r="D5" s="3" t="s">
        <v>11</v>
      </c>
      <c r="E5" s="4" t="s">
        <v>271</v>
      </c>
      <c r="F5" s="7" t="s">
        <v>41</v>
      </c>
      <c r="G5" s="6" t="s">
        <v>136</v>
      </c>
      <c r="H5" s="3" t="s">
        <v>102</v>
      </c>
      <c r="I5" s="14">
        <v>85</v>
      </c>
      <c r="J5" s="14">
        <f aca="true" t="shared" si="0" ref="J5:J20">I5*0.4</f>
        <v>34</v>
      </c>
      <c r="K5" s="5"/>
      <c r="L5" s="5"/>
      <c r="M5" s="5"/>
      <c r="N5" s="11" t="s">
        <v>233</v>
      </c>
      <c r="O5" s="3" t="s">
        <v>234</v>
      </c>
    </row>
    <row r="6" spans="1:15" ht="21.75" customHeight="1">
      <c r="A6" s="3">
        <v>2</v>
      </c>
      <c r="B6" s="9" t="s">
        <v>109</v>
      </c>
      <c r="C6" s="3" t="s">
        <v>110</v>
      </c>
      <c r="D6" s="3" t="s">
        <v>11</v>
      </c>
      <c r="E6" s="4" t="s">
        <v>272</v>
      </c>
      <c r="F6" s="7" t="s">
        <v>13</v>
      </c>
      <c r="G6" s="6" t="s">
        <v>111</v>
      </c>
      <c r="H6" s="3" t="s">
        <v>102</v>
      </c>
      <c r="I6" s="14">
        <v>80</v>
      </c>
      <c r="J6" s="14">
        <f t="shared" si="0"/>
        <v>32</v>
      </c>
      <c r="K6" s="5"/>
      <c r="L6" s="5"/>
      <c r="M6" s="5"/>
      <c r="N6" s="11" t="s">
        <v>235</v>
      </c>
      <c r="O6" s="3" t="s">
        <v>234</v>
      </c>
    </row>
    <row r="7" spans="1:15" ht="21.75" customHeight="1">
      <c r="A7" s="3">
        <v>3</v>
      </c>
      <c r="B7" s="9" t="s">
        <v>112</v>
      </c>
      <c r="C7" s="3" t="s">
        <v>113</v>
      </c>
      <c r="D7" s="3" t="s">
        <v>11</v>
      </c>
      <c r="E7" s="4" t="s">
        <v>273</v>
      </c>
      <c r="F7" s="7" t="s">
        <v>13</v>
      </c>
      <c r="G7" s="6" t="s">
        <v>114</v>
      </c>
      <c r="H7" s="3" t="s">
        <v>102</v>
      </c>
      <c r="I7" s="14">
        <v>76</v>
      </c>
      <c r="J7" s="14">
        <f t="shared" si="0"/>
        <v>30.400000000000002</v>
      </c>
      <c r="K7" s="5"/>
      <c r="L7" s="5"/>
      <c r="M7" s="5"/>
      <c r="N7" s="11" t="s">
        <v>239</v>
      </c>
      <c r="O7" s="3" t="s">
        <v>234</v>
      </c>
    </row>
    <row r="8" spans="1:15" ht="21.75" customHeight="1">
      <c r="A8" s="3">
        <v>4</v>
      </c>
      <c r="B8" s="9" t="s">
        <v>115</v>
      </c>
      <c r="C8" s="3" t="s">
        <v>116</v>
      </c>
      <c r="D8" s="3" t="s">
        <v>11</v>
      </c>
      <c r="E8" s="4" t="s">
        <v>274</v>
      </c>
      <c r="F8" s="7" t="s">
        <v>13</v>
      </c>
      <c r="G8" s="6" t="s">
        <v>117</v>
      </c>
      <c r="H8" s="3" t="s">
        <v>102</v>
      </c>
      <c r="I8" s="14">
        <v>67.5</v>
      </c>
      <c r="J8" s="14">
        <f t="shared" si="0"/>
        <v>27</v>
      </c>
      <c r="K8" s="5"/>
      <c r="L8" s="5"/>
      <c r="M8" s="5"/>
      <c r="N8" s="11" t="s">
        <v>240</v>
      </c>
      <c r="O8" s="3" t="s">
        <v>234</v>
      </c>
    </row>
    <row r="9" spans="1:15" ht="21.75" customHeight="1">
      <c r="A9" s="3">
        <v>5</v>
      </c>
      <c r="B9" s="9" t="s">
        <v>140</v>
      </c>
      <c r="C9" s="3" t="s">
        <v>141</v>
      </c>
      <c r="D9" s="3" t="s">
        <v>58</v>
      </c>
      <c r="E9" s="4" t="s">
        <v>275</v>
      </c>
      <c r="F9" s="7" t="s">
        <v>41</v>
      </c>
      <c r="G9" s="6" t="s">
        <v>142</v>
      </c>
      <c r="H9" s="3" t="s">
        <v>102</v>
      </c>
      <c r="I9" s="14">
        <v>67</v>
      </c>
      <c r="J9" s="14">
        <f t="shared" si="0"/>
        <v>26.8</v>
      </c>
      <c r="K9" s="5"/>
      <c r="L9" s="5"/>
      <c r="M9" s="5"/>
      <c r="N9" s="11" t="s">
        <v>236</v>
      </c>
      <c r="O9" s="3" t="s">
        <v>234</v>
      </c>
    </row>
    <row r="10" spans="1:15" ht="21.75" customHeight="1">
      <c r="A10" s="3">
        <v>6</v>
      </c>
      <c r="B10" s="9" t="s">
        <v>131</v>
      </c>
      <c r="C10" s="3" t="s">
        <v>132</v>
      </c>
      <c r="D10" s="3" t="s">
        <v>11</v>
      </c>
      <c r="E10" s="4" t="s">
        <v>276</v>
      </c>
      <c r="F10" s="7" t="s">
        <v>13</v>
      </c>
      <c r="G10" s="6" t="s">
        <v>133</v>
      </c>
      <c r="H10" s="3" t="s">
        <v>102</v>
      </c>
      <c r="I10" s="14">
        <v>65.5</v>
      </c>
      <c r="J10" s="14">
        <f t="shared" si="0"/>
        <v>26.200000000000003</v>
      </c>
      <c r="K10" s="5"/>
      <c r="L10" s="5"/>
      <c r="M10" s="5"/>
      <c r="N10" s="11" t="s">
        <v>237</v>
      </c>
      <c r="O10" s="3" t="s">
        <v>234</v>
      </c>
    </row>
    <row r="11" spans="1:15" ht="21.75" customHeight="1">
      <c r="A11" s="3">
        <v>7</v>
      </c>
      <c r="B11" s="9" t="s">
        <v>128</v>
      </c>
      <c r="C11" s="3" t="s">
        <v>129</v>
      </c>
      <c r="D11" s="3" t="s">
        <v>11</v>
      </c>
      <c r="E11" s="4" t="s">
        <v>277</v>
      </c>
      <c r="F11" s="7" t="s">
        <v>13</v>
      </c>
      <c r="G11" s="6" t="s">
        <v>130</v>
      </c>
      <c r="H11" s="3" t="s">
        <v>102</v>
      </c>
      <c r="I11" s="14">
        <v>64.5</v>
      </c>
      <c r="J11" s="14">
        <f t="shared" si="0"/>
        <v>25.8</v>
      </c>
      <c r="K11" s="5"/>
      <c r="L11" s="5"/>
      <c r="M11" s="5"/>
      <c r="N11" s="11" t="s">
        <v>241</v>
      </c>
      <c r="O11" s="3" t="s">
        <v>234</v>
      </c>
    </row>
    <row r="12" spans="1:15" ht="21.75" customHeight="1">
      <c r="A12" s="3">
        <v>8</v>
      </c>
      <c r="B12" s="9" t="s">
        <v>125</v>
      </c>
      <c r="C12" s="3" t="s">
        <v>126</v>
      </c>
      <c r="D12" s="3" t="s">
        <v>11</v>
      </c>
      <c r="E12" s="4" t="s">
        <v>278</v>
      </c>
      <c r="F12" s="7" t="s">
        <v>123</v>
      </c>
      <c r="G12" s="6" t="s">
        <v>127</v>
      </c>
      <c r="H12" s="3" t="s">
        <v>102</v>
      </c>
      <c r="I12" s="14">
        <v>62.5</v>
      </c>
      <c r="J12" s="14">
        <f t="shared" si="0"/>
        <v>25</v>
      </c>
      <c r="K12" s="5"/>
      <c r="L12" s="5"/>
      <c r="M12" s="5"/>
      <c r="N12" s="11" t="s">
        <v>238</v>
      </c>
      <c r="O12" s="3" t="s">
        <v>234</v>
      </c>
    </row>
    <row r="13" spans="1:15" ht="21.75" customHeight="1">
      <c r="A13" s="3">
        <v>9</v>
      </c>
      <c r="B13" s="9" t="s">
        <v>137</v>
      </c>
      <c r="C13" s="3" t="s">
        <v>138</v>
      </c>
      <c r="D13" s="3" t="s">
        <v>11</v>
      </c>
      <c r="E13" s="4" t="s">
        <v>279</v>
      </c>
      <c r="F13" s="7" t="s">
        <v>41</v>
      </c>
      <c r="G13" s="6" t="s">
        <v>139</v>
      </c>
      <c r="H13" s="3" t="s">
        <v>102</v>
      </c>
      <c r="I13" s="14">
        <v>62.5</v>
      </c>
      <c r="J13" s="14">
        <f t="shared" si="0"/>
        <v>25</v>
      </c>
      <c r="K13" s="5"/>
      <c r="L13" s="5"/>
      <c r="M13" s="5"/>
      <c r="N13" s="11" t="s">
        <v>238</v>
      </c>
      <c r="O13" s="3" t="s">
        <v>234</v>
      </c>
    </row>
    <row r="14" spans="1:15" ht="21.75" customHeight="1">
      <c r="A14" s="3">
        <v>10</v>
      </c>
      <c r="B14" s="9" t="s">
        <v>103</v>
      </c>
      <c r="C14" s="3" t="s">
        <v>104</v>
      </c>
      <c r="D14" s="3" t="s">
        <v>11</v>
      </c>
      <c r="E14" s="4" t="s">
        <v>280</v>
      </c>
      <c r="F14" s="7" t="s">
        <v>13</v>
      </c>
      <c r="G14" s="6" t="s">
        <v>105</v>
      </c>
      <c r="H14" s="3" t="s">
        <v>102</v>
      </c>
      <c r="I14" s="14">
        <v>62</v>
      </c>
      <c r="J14" s="14">
        <f t="shared" si="0"/>
        <v>24.8</v>
      </c>
      <c r="K14" s="5"/>
      <c r="L14" s="5"/>
      <c r="M14" s="5"/>
      <c r="N14" s="11" t="s">
        <v>43</v>
      </c>
      <c r="O14" s="3" t="s">
        <v>234</v>
      </c>
    </row>
    <row r="15" spans="1:15" ht="21.75" customHeight="1">
      <c r="A15" s="3">
        <v>11</v>
      </c>
      <c r="B15" s="9" t="s">
        <v>118</v>
      </c>
      <c r="C15" s="3" t="s">
        <v>119</v>
      </c>
      <c r="D15" s="3" t="s">
        <v>11</v>
      </c>
      <c r="E15" s="4" t="s">
        <v>281</v>
      </c>
      <c r="F15" s="7" t="s">
        <v>13</v>
      </c>
      <c r="G15" s="6" t="s">
        <v>120</v>
      </c>
      <c r="H15" s="3" t="s">
        <v>102</v>
      </c>
      <c r="I15" s="14">
        <v>61.5</v>
      </c>
      <c r="J15" s="14">
        <f t="shared" si="0"/>
        <v>24.6</v>
      </c>
      <c r="K15" s="5"/>
      <c r="L15" s="5"/>
      <c r="M15" s="5"/>
      <c r="N15" s="11" t="s">
        <v>47</v>
      </c>
      <c r="O15" s="3" t="s">
        <v>234</v>
      </c>
    </row>
    <row r="16" spans="1:15" ht="21.75" customHeight="1">
      <c r="A16" s="3">
        <v>12</v>
      </c>
      <c r="B16" s="9" t="s">
        <v>121</v>
      </c>
      <c r="C16" s="3" t="s">
        <v>122</v>
      </c>
      <c r="D16" s="3" t="s">
        <v>58</v>
      </c>
      <c r="E16" s="4" t="s">
        <v>282</v>
      </c>
      <c r="F16" s="7" t="s">
        <v>123</v>
      </c>
      <c r="G16" s="6" t="s">
        <v>124</v>
      </c>
      <c r="H16" s="3" t="s">
        <v>102</v>
      </c>
      <c r="I16" s="14">
        <v>56.5</v>
      </c>
      <c r="J16" s="14">
        <f t="shared" si="0"/>
        <v>22.6</v>
      </c>
      <c r="K16" s="5"/>
      <c r="L16" s="5"/>
      <c r="M16" s="5"/>
      <c r="N16" s="11" t="s">
        <v>51</v>
      </c>
      <c r="O16" s="3" t="s">
        <v>234</v>
      </c>
    </row>
    <row r="17" spans="1:15" ht="21.75" customHeight="1">
      <c r="A17" s="3">
        <v>13</v>
      </c>
      <c r="B17" s="9" t="s">
        <v>146</v>
      </c>
      <c r="C17" s="3" t="s">
        <v>147</v>
      </c>
      <c r="D17" s="3" t="s">
        <v>11</v>
      </c>
      <c r="E17" s="4" t="s">
        <v>266</v>
      </c>
      <c r="F17" s="7" t="s">
        <v>13</v>
      </c>
      <c r="G17" s="6" t="s">
        <v>148</v>
      </c>
      <c r="H17" s="3" t="s">
        <v>102</v>
      </c>
      <c r="I17" s="14">
        <v>52.5</v>
      </c>
      <c r="J17" s="14">
        <f t="shared" si="0"/>
        <v>21</v>
      </c>
      <c r="K17" s="5"/>
      <c r="L17" s="5"/>
      <c r="M17" s="5"/>
      <c r="N17" s="11" t="s">
        <v>55</v>
      </c>
      <c r="O17" s="3" t="s">
        <v>234</v>
      </c>
    </row>
    <row r="18" spans="1:15" ht="21.75" customHeight="1">
      <c r="A18" s="3">
        <v>14</v>
      </c>
      <c r="B18" s="9" t="s">
        <v>99</v>
      </c>
      <c r="C18" s="3" t="s">
        <v>100</v>
      </c>
      <c r="D18" s="3" t="s">
        <v>11</v>
      </c>
      <c r="E18" s="4" t="s">
        <v>283</v>
      </c>
      <c r="F18" s="7" t="s">
        <v>13</v>
      </c>
      <c r="G18" s="6" t="s">
        <v>101</v>
      </c>
      <c r="H18" s="3" t="s">
        <v>102</v>
      </c>
      <c r="I18" s="14">
        <v>50</v>
      </c>
      <c r="J18" s="14">
        <f t="shared" si="0"/>
        <v>20</v>
      </c>
      <c r="K18" s="5"/>
      <c r="L18" s="5"/>
      <c r="M18" s="5"/>
      <c r="N18" s="11" t="s">
        <v>60</v>
      </c>
      <c r="O18" s="3" t="s">
        <v>234</v>
      </c>
    </row>
    <row r="19" spans="1:15" ht="21.75" customHeight="1">
      <c r="A19" s="3">
        <v>15</v>
      </c>
      <c r="B19" s="9" t="s">
        <v>143</v>
      </c>
      <c r="C19" s="3" t="s">
        <v>144</v>
      </c>
      <c r="D19" s="3" t="s">
        <v>11</v>
      </c>
      <c r="E19" s="4" t="s">
        <v>284</v>
      </c>
      <c r="F19" s="7" t="s">
        <v>13</v>
      </c>
      <c r="G19" s="6" t="s">
        <v>145</v>
      </c>
      <c r="H19" s="3" t="s">
        <v>102</v>
      </c>
      <c r="I19" s="14">
        <v>47</v>
      </c>
      <c r="J19" s="14">
        <f t="shared" si="0"/>
        <v>18.8</v>
      </c>
      <c r="K19" s="5"/>
      <c r="L19" s="5"/>
      <c r="M19" s="5"/>
      <c r="N19" s="11" t="s">
        <v>64</v>
      </c>
      <c r="O19" s="3" t="s">
        <v>234</v>
      </c>
    </row>
    <row r="20" spans="1:15" ht="21.75" customHeight="1">
      <c r="A20" s="3">
        <v>16</v>
      </c>
      <c r="B20" s="9" t="s">
        <v>106</v>
      </c>
      <c r="C20" s="3" t="s">
        <v>107</v>
      </c>
      <c r="D20" s="3" t="s">
        <v>11</v>
      </c>
      <c r="E20" s="4" t="s">
        <v>285</v>
      </c>
      <c r="F20" s="7" t="s">
        <v>13</v>
      </c>
      <c r="G20" s="6" t="s">
        <v>108</v>
      </c>
      <c r="H20" s="3" t="s">
        <v>102</v>
      </c>
      <c r="I20" s="14">
        <v>46.5</v>
      </c>
      <c r="J20" s="14">
        <f t="shared" si="0"/>
        <v>18.6</v>
      </c>
      <c r="K20" s="5"/>
      <c r="L20" s="5"/>
      <c r="M20" s="5"/>
      <c r="N20" s="11" t="s">
        <v>68</v>
      </c>
      <c r="O20" s="3"/>
    </row>
  </sheetData>
  <sheetProtection/>
  <mergeCells count="15">
    <mergeCell ref="O3:O4"/>
    <mergeCell ref="A1:O1"/>
    <mergeCell ref="A2:O2"/>
    <mergeCell ref="A3:A4"/>
    <mergeCell ref="B3:B4"/>
    <mergeCell ref="C3:C4"/>
    <mergeCell ref="D3:D4"/>
    <mergeCell ref="E3:E4"/>
    <mergeCell ref="F3:F4"/>
    <mergeCell ref="G3:G4"/>
    <mergeCell ref="N3:N4"/>
    <mergeCell ref="H3:H4"/>
    <mergeCell ref="I3:J3"/>
    <mergeCell ref="K3:L3"/>
    <mergeCell ref="M3:M4"/>
  </mergeCells>
  <printOptions/>
  <pageMargins left="0.57" right="0.61" top="0.8263888888888888" bottom="0.66875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0"/>
  <sheetViews>
    <sheetView workbookViewId="0" topLeftCell="A16">
      <selection activeCell="E31" sqref="E31"/>
    </sheetView>
  </sheetViews>
  <sheetFormatPr defaultColWidth="9.00390625" defaultRowHeight="14.25"/>
  <cols>
    <col min="1" max="1" width="3.625" style="0" customWidth="1"/>
    <col min="2" max="2" width="11.375" style="0" customWidth="1"/>
    <col min="3" max="3" width="6.75390625" style="0" customWidth="1"/>
    <col min="4" max="4" width="4.00390625" style="0" customWidth="1"/>
    <col min="5" max="5" width="16.75390625" style="0" customWidth="1"/>
    <col min="6" max="6" width="4.625" style="1" customWidth="1"/>
    <col min="7" max="7" width="24.00390625" style="0" customWidth="1"/>
    <col min="8" max="8" width="7.50390625" style="0" customWidth="1"/>
    <col min="9" max="9" width="6.625" style="1" customWidth="1"/>
    <col min="10" max="10" width="7.375" style="0" customWidth="1"/>
    <col min="11" max="11" width="5.125" style="0" customWidth="1"/>
    <col min="12" max="12" width="7.50390625" style="0" customWidth="1"/>
    <col min="13" max="13" width="6.25390625" style="0" customWidth="1"/>
    <col min="14" max="14" width="4.75390625" style="0" customWidth="1"/>
    <col min="15" max="15" width="9.00390625" style="1" customWidth="1"/>
  </cols>
  <sheetData>
    <row r="1" spans="1:15" ht="42.75" customHeight="1">
      <c r="A1" s="18" t="s">
        <v>242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</row>
    <row r="2" spans="1:15" ht="27.75" customHeight="1">
      <c r="A2" s="17" t="s">
        <v>245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</row>
    <row r="3" spans="1:15" ht="22.5" customHeight="1">
      <c r="A3" s="19" t="s">
        <v>0</v>
      </c>
      <c r="B3" s="21" t="s">
        <v>1</v>
      </c>
      <c r="C3" s="19" t="s">
        <v>2</v>
      </c>
      <c r="D3" s="19" t="s">
        <v>3</v>
      </c>
      <c r="E3" s="19" t="s">
        <v>4</v>
      </c>
      <c r="F3" s="19" t="s">
        <v>5</v>
      </c>
      <c r="G3" s="19" t="s">
        <v>6</v>
      </c>
      <c r="H3" s="19" t="s">
        <v>7</v>
      </c>
      <c r="I3" s="22" t="s">
        <v>225</v>
      </c>
      <c r="J3" s="22"/>
      <c r="K3" s="22" t="s">
        <v>226</v>
      </c>
      <c r="L3" s="22"/>
      <c r="M3" s="22" t="s">
        <v>227</v>
      </c>
      <c r="N3" s="19" t="s">
        <v>232</v>
      </c>
      <c r="O3" s="22" t="s">
        <v>8</v>
      </c>
    </row>
    <row r="4" spans="1:15" ht="27" customHeight="1">
      <c r="A4" s="19"/>
      <c r="B4" s="21"/>
      <c r="C4" s="19"/>
      <c r="D4" s="19"/>
      <c r="E4" s="19"/>
      <c r="F4" s="19"/>
      <c r="G4" s="19"/>
      <c r="H4" s="19"/>
      <c r="I4" s="2" t="s">
        <v>228</v>
      </c>
      <c r="J4" s="2" t="s">
        <v>229</v>
      </c>
      <c r="K4" s="2" t="s">
        <v>228</v>
      </c>
      <c r="L4" s="2" t="s">
        <v>230</v>
      </c>
      <c r="M4" s="22"/>
      <c r="N4" s="19"/>
      <c r="O4" s="22"/>
    </row>
    <row r="5" spans="1:15" ht="21.75" customHeight="1">
      <c r="A5" s="3">
        <v>1</v>
      </c>
      <c r="B5" s="9" t="s">
        <v>216</v>
      </c>
      <c r="C5" s="3" t="s">
        <v>217</v>
      </c>
      <c r="D5" s="3" t="s">
        <v>11</v>
      </c>
      <c r="E5" s="4" t="s">
        <v>246</v>
      </c>
      <c r="F5" s="3" t="s">
        <v>13</v>
      </c>
      <c r="G5" s="6" t="s">
        <v>218</v>
      </c>
      <c r="H5" s="5" t="s">
        <v>152</v>
      </c>
      <c r="I5" s="13">
        <v>80</v>
      </c>
      <c r="J5" s="12">
        <f aca="true" t="shared" si="0" ref="J5:J28">I5*0.4</f>
        <v>32</v>
      </c>
      <c r="K5" s="5"/>
      <c r="L5" s="5"/>
      <c r="M5" s="5"/>
      <c r="N5" s="15">
        <v>1</v>
      </c>
      <c r="O5" s="3" t="s">
        <v>234</v>
      </c>
    </row>
    <row r="6" spans="1:15" ht="21.75" customHeight="1">
      <c r="A6" s="3">
        <v>2</v>
      </c>
      <c r="B6" s="9" t="s">
        <v>156</v>
      </c>
      <c r="C6" s="3" t="s">
        <v>157</v>
      </c>
      <c r="D6" s="3" t="s">
        <v>11</v>
      </c>
      <c r="E6" s="4" t="s">
        <v>247</v>
      </c>
      <c r="F6" s="3" t="s">
        <v>13</v>
      </c>
      <c r="G6" s="6" t="s">
        <v>158</v>
      </c>
      <c r="H6" s="5" t="s">
        <v>152</v>
      </c>
      <c r="I6" s="13">
        <v>79.5</v>
      </c>
      <c r="J6" s="12">
        <f t="shared" si="0"/>
        <v>31.8</v>
      </c>
      <c r="K6" s="5"/>
      <c r="L6" s="5"/>
      <c r="M6" s="5"/>
      <c r="N6" s="15">
        <v>2</v>
      </c>
      <c r="O6" s="3" t="s">
        <v>234</v>
      </c>
    </row>
    <row r="7" spans="1:15" ht="21.75" customHeight="1">
      <c r="A7" s="3">
        <v>3</v>
      </c>
      <c r="B7" s="9" t="s">
        <v>165</v>
      </c>
      <c r="C7" s="3" t="s">
        <v>166</v>
      </c>
      <c r="D7" s="3" t="s">
        <v>11</v>
      </c>
      <c r="E7" s="4" t="s">
        <v>248</v>
      </c>
      <c r="F7" s="3" t="s">
        <v>13</v>
      </c>
      <c r="G7" s="6" t="s">
        <v>161</v>
      </c>
      <c r="H7" s="5" t="s">
        <v>152</v>
      </c>
      <c r="I7" s="13">
        <v>76.5</v>
      </c>
      <c r="J7" s="12">
        <f t="shared" si="0"/>
        <v>30.6</v>
      </c>
      <c r="K7" s="5"/>
      <c r="L7" s="5"/>
      <c r="M7" s="5"/>
      <c r="N7" s="15">
        <v>3</v>
      </c>
      <c r="O7" s="3" t="s">
        <v>234</v>
      </c>
    </row>
    <row r="8" spans="1:15" ht="21.75" customHeight="1">
      <c r="A8" s="3">
        <v>4</v>
      </c>
      <c r="B8" s="9" t="s">
        <v>175</v>
      </c>
      <c r="C8" s="3" t="s">
        <v>176</v>
      </c>
      <c r="D8" s="3" t="s">
        <v>58</v>
      </c>
      <c r="E8" s="4" t="s">
        <v>249</v>
      </c>
      <c r="F8" s="3" t="s">
        <v>13</v>
      </c>
      <c r="G8" s="6" t="s">
        <v>177</v>
      </c>
      <c r="H8" s="5" t="s">
        <v>152</v>
      </c>
      <c r="I8" s="13">
        <v>70.5</v>
      </c>
      <c r="J8" s="12">
        <f t="shared" si="0"/>
        <v>28.200000000000003</v>
      </c>
      <c r="K8" s="5"/>
      <c r="L8" s="5"/>
      <c r="M8" s="5"/>
      <c r="N8" s="15">
        <v>4</v>
      </c>
      <c r="O8" s="3" t="s">
        <v>234</v>
      </c>
    </row>
    <row r="9" spans="1:15" ht="21.75" customHeight="1">
      <c r="A9" s="3">
        <v>5</v>
      </c>
      <c r="B9" s="9" t="s">
        <v>195</v>
      </c>
      <c r="C9" s="3" t="s">
        <v>196</v>
      </c>
      <c r="D9" s="3" t="s">
        <v>58</v>
      </c>
      <c r="E9" s="4" t="s">
        <v>250</v>
      </c>
      <c r="F9" s="3" t="s">
        <v>13</v>
      </c>
      <c r="G9" s="6" t="s">
        <v>197</v>
      </c>
      <c r="H9" s="5" t="s">
        <v>152</v>
      </c>
      <c r="I9" s="13">
        <v>70.5</v>
      </c>
      <c r="J9" s="12">
        <f t="shared" si="0"/>
        <v>28.200000000000003</v>
      </c>
      <c r="K9" s="5"/>
      <c r="L9" s="5"/>
      <c r="M9" s="5"/>
      <c r="N9" s="15">
        <v>4</v>
      </c>
      <c r="O9" s="3" t="s">
        <v>234</v>
      </c>
    </row>
    <row r="10" spans="1:15" ht="21.75" customHeight="1">
      <c r="A10" s="3">
        <v>6</v>
      </c>
      <c r="B10" s="9" t="s">
        <v>162</v>
      </c>
      <c r="C10" s="3" t="s">
        <v>163</v>
      </c>
      <c r="D10" s="3" t="s">
        <v>11</v>
      </c>
      <c r="E10" s="4" t="s">
        <v>251</v>
      </c>
      <c r="F10" s="3" t="s">
        <v>13</v>
      </c>
      <c r="G10" s="6" t="s">
        <v>164</v>
      </c>
      <c r="H10" s="5" t="s">
        <v>152</v>
      </c>
      <c r="I10" s="13">
        <v>70</v>
      </c>
      <c r="J10" s="12">
        <f t="shared" si="0"/>
        <v>28</v>
      </c>
      <c r="K10" s="5"/>
      <c r="L10" s="5"/>
      <c r="M10" s="5"/>
      <c r="N10" s="15">
        <v>6</v>
      </c>
      <c r="O10" s="3" t="s">
        <v>234</v>
      </c>
    </row>
    <row r="11" spans="1:15" ht="21.75" customHeight="1">
      <c r="A11" s="3">
        <v>7</v>
      </c>
      <c r="B11" s="9" t="s">
        <v>201</v>
      </c>
      <c r="C11" s="3" t="s">
        <v>202</v>
      </c>
      <c r="D11" s="3" t="s">
        <v>11</v>
      </c>
      <c r="E11" s="4" t="s">
        <v>252</v>
      </c>
      <c r="F11" s="3" t="s">
        <v>13</v>
      </c>
      <c r="G11" s="6" t="s">
        <v>203</v>
      </c>
      <c r="H11" s="5" t="s">
        <v>152</v>
      </c>
      <c r="I11" s="13">
        <v>69.5</v>
      </c>
      <c r="J11" s="12">
        <f t="shared" si="0"/>
        <v>27.8</v>
      </c>
      <c r="K11" s="5"/>
      <c r="L11" s="5"/>
      <c r="M11" s="5"/>
      <c r="N11" s="15">
        <v>7</v>
      </c>
      <c r="O11" s="3" t="s">
        <v>234</v>
      </c>
    </row>
    <row r="12" spans="1:15" ht="21.75" customHeight="1">
      <c r="A12" s="3">
        <v>8</v>
      </c>
      <c r="B12" s="9" t="s">
        <v>149</v>
      </c>
      <c r="C12" s="3" t="s">
        <v>150</v>
      </c>
      <c r="D12" s="3" t="s">
        <v>11</v>
      </c>
      <c r="E12" s="4" t="s">
        <v>253</v>
      </c>
      <c r="F12" s="3" t="s">
        <v>13</v>
      </c>
      <c r="G12" s="6" t="s">
        <v>151</v>
      </c>
      <c r="H12" s="5" t="s">
        <v>152</v>
      </c>
      <c r="I12" s="13">
        <v>69</v>
      </c>
      <c r="J12" s="12">
        <f t="shared" si="0"/>
        <v>27.6</v>
      </c>
      <c r="K12" s="5"/>
      <c r="L12" s="5"/>
      <c r="M12" s="5"/>
      <c r="N12" s="15">
        <v>8</v>
      </c>
      <c r="O12" s="3" t="s">
        <v>234</v>
      </c>
    </row>
    <row r="13" spans="1:15" ht="21.75" customHeight="1">
      <c r="A13" s="3">
        <v>9</v>
      </c>
      <c r="B13" s="9" t="s">
        <v>167</v>
      </c>
      <c r="C13" s="3" t="s">
        <v>168</v>
      </c>
      <c r="D13" s="3" t="s">
        <v>11</v>
      </c>
      <c r="E13" s="4" t="s">
        <v>254</v>
      </c>
      <c r="F13" s="3" t="s">
        <v>13</v>
      </c>
      <c r="G13" s="6" t="s">
        <v>161</v>
      </c>
      <c r="H13" s="5" t="s">
        <v>152</v>
      </c>
      <c r="I13" s="13">
        <v>67.5</v>
      </c>
      <c r="J13" s="12">
        <f t="shared" si="0"/>
        <v>27</v>
      </c>
      <c r="K13" s="5"/>
      <c r="L13" s="5"/>
      <c r="M13" s="5"/>
      <c r="N13" s="15">
        <v>9</v>
      </c>
      <c r="O13" s="3" t="s">
        <v>234</v>
      </c>
    </row>
    <row r="14" spans="1:15" ht="21.75" customHeight="1">
      <c r="A14" s="3">
        <v>10</v>
      </c>
      <c r="B14" s="9" t="s">
        <v>210</v>
      </c>
      <c r="C14" s="3" t="s">
        <v>211</v>
      </c>
      <c r="D14" s="3" t="s">
        <v>58</v>
      </c>
      <c r="E14" s="4" t="s">
        <v>255</v>
      </c>
      <c r="F14" s="3" t="s">
        <v>13</v>
      </c>
      <c r="G14" s="6" t="s">
        <v>212</v>
      </c>
      <c r="H14" s="5" t="s">
        <v>152</v>
      </c>
      <c r="I14" s="13">
        <v>66.5</v>
      </c>
      <c r="J14" s="12">
        <f t="shared" si="0"/>
        <v>26.6</v>
      </c>
      <c r="K14" s="5"/>
      <c r="L14" s="5"/>
      <c r="M14" s="5"/>
      <c r="N14" s="15">
        <v>10</v>
      </c>
      <c r="O14" s="3" t="s">
        <v>234</v>
      </c>
    </row>
    <row r="15" spans="1:15" ht="21.75" customHeight="1">
      <c r="A15" s="3">
        <v>11</v>
      </c>
      <c r="B15" s="9" t="s">
        <v>207</v>
      </c>
      <c r="C15" s="3" t="s">
        <v>208</v>
      </c>
      <c r="D15" s="3" t="s">
        <v>58</v>
      </c>
      <c r="E15" s="4" t="s">
        <v>256</v>
      </c>
      <c r="F15" s="3" t="s">
        <v>13</v>
      </c>
      <c r="G15" s="6" t="s">
        <v>209</v>
      </c>
      <c r="H15" s="5" t="s">
        <v>152</v>
      </c>
      <c r="I15" s="13">
        <v>62.5</v>
      </c>
      <c r="J15" s="12">
        <f t="shared" si="0"/>
        <v>25</v>
      </c>
      <c r="K15" s="5"/>
      <c r="L15" s="5"/>
      <c r="M15" s="5"/>
      <c r="N15" s="15">
        <v>11</v>
      </c>
      <c r="O15" s="3" t="s">
        <v>234</v>
      </c>
    </row>
    <row r="16" spans="1:15" ht="21.75" customHeight="1">
      <c r="A16" s="3">
        <v>12</v>
      </c>
      <c r="B16" s="9" t="s">
        <v>198</v>
      </c>
      <c r="C16" s="3" t="s">
        <v>199</v>
      </c>
      <c r="D16" s="3" t="s">
        <v>11</v>
      </c>
      <c r="E16" s="4" t="s">
        <v>257</v>
      </c>
      <c r="F16" s="3" t="s">
        <v>13</v>
      </c>
      <c r="G16" s="6" t="s">
        <v>200</v>
      </c>
      <c r="H16" s="5" t="s">
        <v>152</v>
      </c>
      <c r="I16" s="13">
        <v>60.5</v>
      </c>
      <c r="J16" s="12">
        <f t="shared" si="0"/>
        <v>24.200000000000003</v>
      </c>
      <c r="K16" s="5"/>
      <c r="L16" s="5"/>
      <c r="M16" s="5"/>
      <c r="N16" s="15">
        <v>12</v>
      </c>
      <c r="O16" s="3" t="s">
        <v>234</v>
      </c>
    </row>
    <row r="17" spans="1:15" ht="21.75" customHeight="1">
      <c r="A17" s="3">
        <v>13</v>
      </c>
      <c r="B17" s="9" t="s">
        <v>204</v>
      </c>
      <c r="C17" s="3" t="s">
        <v>205</v>
      </c>
      <c r="D17" s="3" t="s">
        <v>11</v>
      </c>
      <c r="E17" s="4" t="s">
        <v>258</v>
      </c>
      <c r="F17" s="3" t="s">
        <v>13</v>
      </c>
      <c r="G17" s="6" t="s">
        <v>206</v>
      </c>
      <c r="H17" s="5" t="s">
        <v>152</v>
      </c>
      <c r="I17" s="13">
        <v>60.5</v>
      </c>
      <c r="J17" s="12">
        <f t="shared" si="0"/>
        <v>24.200000000000003</v>
      </c>
      <c r="K17" s="5"/>
      <c r="L17" s="5"/>
      <c r="M17" s="5"/>
      <c r="N17" s="15">
        <v>12</v>
      </c>
      <c r="O17" s="3" t="s">
        <v>234</v>
      </c>
    </row>
    <row r="18" spans="1:15" ht="21.75" customHeight="1">
      <c r="A18" s="3">
        <v>14</v>
      </c>
      <c r="B18" s="9" t="s">
        <v>213</v>
      </c>
      <c r="C18" s="3" t="s">
        <v>214</v>
      </c>
      <c r="D18" s="3" t="s">
        <v>11</v>
      </c>
      <c r="E18" s="4" t="s">
        <v>259</v>
      </c>
      <c r="F18" s="3" t="s">
        <v>13</v>
      </c>
      <c r="G18" s="6" t="s">
        <v>215</v>
      </c>
      <c r="H18" s="5" t="s">
        <v>152</v>
      </c>
      <c r="I18" s="13">
        <v>59</v>
      </c>
      <c r="J18" s="12">
        <f t="shared" si="0"/>
        <v>23.6</v>
      </c>
      <c r="K18" s="5"/>
      <c r="L18" s="5"/>
      <c r="M18" s="5"/>
      <c r="N18" s="15">
        <v>14</v>
      </c>
      <c r="O18" s="3" t="s">
        <v>234</v>
      </c>
    </row>
    <row r="19" spans="1:15" ht="21.75" customHeight="1">
      <c r="A19" s="3">
        <v>15</v>
      </c>
      <c r="B19" s="9" t="s">
        <v>183</v>
      </c>
      <c r="C19" s="3" t="s">
        <v>184</v>
      </c>
      <c r="D19" s="3" t="s">
        <v>11</v>
      </c>
      <c r="E19" s="4" t="s">
        <v>260</v>
      </c>
      <c r="F19" s="3" t="s">
        <v>13</v>
      </c>
      <c r="G19" s="6" t="s">
        <v>185</v>
      </c>
      <c r="H19" s="5" t="s">
        <v>152</v>
      </c>
      <c r="I19" s="13">
        <v>58</v>
      </c>
      <c r="J19" s="12">
        <f t="shared" si="0"/>
        <v>23.200000000000003</v>
      </c>
      <c r="K19" s="5"/>
      <c r="L19" s="5"/>
      <c r="M19" s="5"/>
      <c r="N19" s="15">
        <v>15</v>
      </c>
      <c r="O19" s="3" t="s">
        <v>234</v>
      </c>
    </row>
    <row r="20" spans="1:15" ht="21.75" customHeight="1">
      <c r="A20" s="3">
        <v>16</v>
      </c>
      <c r="B20" s="9" t="s">
        <v>180</v>
      </c>
      <c r="C20" s="3" t="s">
        <v>181</v>
      </c>
      <c r="D20" s="3" t="s">
        <v>58</v>
      </c>
      <c r="E20" s="4" t="s">
        <v>261</v>
      </c>
      <c r="F20" s="3" t="s">
        <v>13</v>
      </c>
      <c r="G20" s="6" t="s">
        <v>182</v>
      </c>
      <c r="H20" s="5" t="s">
        <v>152</v>
      </c>
      <c r="I20" s="13">
        <v>57</v>
      </c>
      <c r="J20" s="12">
        <f t="shared" si="0"/>
        <v>22.8</v>
      </c>
      <c r="K20" s="5"/>
      <c r="L20" s="5"/>
      <c r="M20" s="5"/>
      <c r="N20" s="15">
        <v>16</v>
      </c>
      <c r="O20" s="3"/>
    </row>
    <row r="21" spans="1:15" ht="21.75" customHeight="1">
      <c r="A21" s="3">
        <v>17</v>
      </c>
      <c r="B21" s="9" t="s">
        <v>172</v>
      </c>
      <c r="C21" s="3" t="s">
        <v>173</v>
      </c>
      <c r="D21" s="3" t="s">
        <v>11</v>
      </c>
      <c r="E21" s="4" t="s">
        <v>262</v>
      </c>
      <c r="F21" s="3" t="s">
        <v>13</v>
      </c>
      <c r="G21" s="6" t="s">
        <v>174</v>
      </c>
      <c r="H21" s="5" t="s">
        <v>152</v>
      </c>
      <c r="I21" s="13">
        <v>56</v>
      </c>
      <c r="J21" s="12">
        <f t="shared" si="0"/>
        <v>22.400000000000002</v>
      </c>
      <c r="K21" s="5"/>
      <c r="L21" s="5"/>
      <c r="M21" s="5"/>
      <c r="N21" s="15">
        <v>17</v>
      </c>
      <c r="O21" s="3"/>
    </row>
    <row r="22" spans="1:15" ht="21.75" customHeight="1">
      <c r="A22" s="3">
        <v>18</v>
      </c>
      <c r="B22" s="10" t="s">
        <v>189</v>
      </c>
      <c r="C22" s="3" t="s">
        <v>190</v>
      </c>
      <c r="D22" s="3" t="s">
        <v>11</v>
      </c>
      <c r="E22" s="4" t="s">
        <v>263</v>
      </c>
      <c r="F22" s="3" t="s">
        <v>13</v>
      </c>
      <c r="G22" s="6" t="s">
        <v>191</v>
      </c>
      <c r="H22" s="5" t="s">
        <v>152</v>
      </c>
      <c r="I22" s="13">
        <v>56</v>
      </c>
      <c r="J22" s="12">
        <f t="shared" si="0"/>
        <v>22.400000000000002</v>
      </c>
      <c r="K22" s="5"/>
      <c r="L22" s="5"/>
      <c r="M22" s="5"/>
      <c r="N22" s="15">
        <v>17</v>
      </c>
      <c r="O22" s="3"/>
    </row>
    <row r="23" spans="1:15" ht="21.75" customHeight="1">
      <c r="A23" s="3">
        <v>19</v>
      </c>
      <c r="B23" s="9" t="s">
        <v>159</v>
      </c>
      <c r="C23" s="3" t="s">
        <v>160</v>
      </c>
      <c r="D23" s="3" t="s">
        <v>11</v>
      </c>
      <c r="E23" s="4" t="s">
        <v>264</v>
      </c>
      <c r="F23" s="3" t="s">
        <v>13</v>
      </c>
      <c r="G23" s="6" t="s">
        <v>161</v>
      </c>
      <c r="H23" s="5" t="s">
        <v>152</v>
      </c>
      <c r="I23" s="13">
        <v>53.5</v>
      </c>
      <c r="J23" s="12">
        <f t="shared" si="0"/>
        <v>21.400000000000002</v>
      </c>
      <c r="K23" s="5"/>
      <c r="L23" s="5"/>
      <c r="M23" s="5"/>
      <c r="N23" s="15">
        <v>19</v>
      </c>
      <c r="O23" s="3"/>
    </row>
    <row r="24" spans="1:15" ht="21.75" customHeight="1">
      <c r="A24" s="3">
        <v>20</v>
      </c>
      <c r="B24" s="9" t="s">
        <v>169</v>
      </c>
      <c r="C24" s="3" t="s">
        <v>170</v>
      </c>
      <c r="D24" s="3" t="s">
        <v>11</v>
      </c>
      <c r="E24" s="4" t="s">
        <v>265</v>
      </c>
      <c r="F24" s="3" t="s">
        <v>13</v>
      </c>
      <c r="G24" s="6" t="s">
        <v>171</v>
      </c>
      <c r="H24" s="5" t="s">
        <v>152</v>
      </c>
      <c r="I24" s="13">
        <v>52.5</v>
      </c>
      <c r="J24" s="12">
        <f t="shared" si="0"/>
        <v>21</v>
      </c>
      <c r="K24" s="5"/>
      <c r="L24" s="5"/>
      <c r="M24" s="5"/>
      <c r="N24" s="15">
        <v>20</v>
      </c>
      <c r="O24" s="3"/>
    </row>
    <row r="25" spans="1:15" ht="21.75" customHeight="1">
      <c r="A25" s="3">
        <v>21</v>
      </c>
      <c r="B25" s="9" t="s">
        <v>178</v>
      </c>
      <c r="C25" s="3" t="s">
        <v>179</v>
      </c>
      <c r="D25" s="3" t="s">
        <v>11</v>
      </c>
      <c r="E25" s="4" t="s">
        <v>266</v>
      </c>
      <c r="F25" s="3" t="s">
        <v>13</v>
      </c>
      <c r="G25" s="6" t="s">
        <v>32</v>
      </c>
      <c r="H25" s="5" t="s">
        <v>152</v>
      </c>
      <c r="I25" s="13">
        <v>51.5</v>
      </c>
      <c r="J25" s="12">
        <f t="shared" si="0"/>
        <v>20.6</v>
      </c>
      <c r="K25" s="5"/>
      <c r="L25" s="5"/>
      <c r="M25" s="5"/>
      <c r="N25" s="15">
        <v>21</v>
      </c>
      <c r="O25" s="3"/>
    </row>
    <row r="26" spans="1:15" ht="21.75" customHeight="1">
      <c r="A26" s="3">
        <v>22</v>
      </c>
      <c r="B26" s="9" t="s">
        <v>186</v>
      </c>
      <c r="C26" s="3" t="s">
        <v>187</v>
      </c>
      <c r="D26" s="3" t="s">
        <v>11</v>
      </c>
      <c r="E26" s="4" t="s">
        <v>267</v>
      </c>
      <c r="F26" s="3" t="s">
        <v>123</v>
      </c>
      <c r="G26" s="6" t="s">
        <v>188</v>
      </c>
      <c r="H26" s="5" t="s">
        <v>152</v>
      </c>
      <c r="I26" s="13">
        <v>47.5</v>
      </c>
      <c r="J26" s="12">
        <f t="shared" si="0"/>
        <v>19</v>
      </c>
      <c r="K26" s="5"/>
      <c r="L26" s="5"/>
      <c r="M26" s="5"/>
      <c r="N26" s="15">
        <v>22</v>
      </c>
      <c r="O26" s="3"/>
    </row>
    <row r="27" spans="1:15" ht="21.75" customHeight="1">
      <c r="A27" s="3">
        <v>23</v>
      </c>
      <c r="B27" s="9" t="s">
        <v>222</v>
      </c>
      <c r="C27" s="3" t="s">
        <v>223</v>
      </c>
      <c r="D27" s="3" t="s">
        <v>11</v>
      </c>
      <c r="E27" s="4" t="s">
        <v>268</v>
      </c>
      <c r="F27" s="3" t="s">
        <v>13</v>
      </c>
      <c r="G27" s="6" t="s">
        <v>224</v>
      </c>
      <c r="H27" s="5" t="s">
        <v>152</v>
      </c>
      <c r="I27" s="13">
        <v>45.5</v>
      </c>
      <c r="J27" s="12">
        <f t="shared" si="0"/>
        <v>18.2</v>
      </c>
      <c r="K27" s="5"/>
      <c r="L27" s="5"/>
      <c r="M27" s="5"/>
      <c r="N27" s="15">
        <v>23</v>
      </c>
      <c r="O27" s="3"/>
    </row>
    <row r="28" spans="1:15" ht="21.75" customHeight="1">
      <c r="A28" s="3">
        <v>24</v>
      </c>
      <c r="B28" s="9" t="s">
        <v>192</v>
      </c>
      <c r="C28" s="3" t="s">
        <v>193</v>
      </c>
      <c r="D28" s="3" t="s">
        <v>11</v>
      </c>
      <c r="E28" s="4" t="s">
        <v>269</v>
      </c>
      <c r="F28" s="3" t="s">
        <v>13</v>
      </c>
      <c r="G28" s="6" t="s">
        <v>194</v>
      </c>
      <c r="H28" s="5" t="s">
        <v>152</v>
      </c>
      <c r="I28" s="13">
        <v>39.5</v>
      </c>
      <c r="J28" s="12">
        <f t="shared" si="0"/>
        <v>15.8</v>
      </c>
      <c r="K28" s="5"/>
      <c r="L28" s="5"/>
      <c r="M28" s="5"/>
      <c r="N28" s="15">
        <v>24</v>
      </c>
      <c r="O28" s="3"/>
    </row>
    <row r="29" spans="1:15" ht="21.75" customHeight="1">
      <c r="A29" s="3">
        <v>25</v>
      </c>
      <c r="B29" s="9" t="s">
        <v>153</v>
      </c>
      <c r="C29" s="3" t="s">
        <v>154</v>
      </c>
      <c r="D29" s="3" t="s">
        <v>11</v>
      </c>
      <c r="E29" s="4" t="s">
        <v>247</v>
      </c>
      <c r="F29" s="3" t="s">
        <v>13</v>
      </c>
      <c r="G29" s="6" t="s">
        <v>155</v>
      </c>
      <c r="H29" s="5" t="s">
        <v>152</v>
      </c>
      <c r="I29" s="3" t="s">
        <v>231</v>
      </c>
      <c r="J29" s="3" t="s">
        <v>231</v>
      </c>
      <c r="K29" s="5"/>
      <c r="L29" s="5"/>
      <c r="M29" s="5"/>
      <c r="N29" s="15">
        <v>25</v>
      </c>
      <c r="O29" s="3"/>
    </row>
    <row r="30" spans="1:15" ht="21.75" customHeight="1">
      <c r="A30" s="3">
        <v>26</v>
      </c>
      <c r="B30" s="9" t="s">
        <v>219</v>
      </c>
      <c r="C30" s="3" t="s">
        <v>220</v>
      </c>
      <c r="D30" s="3" t="s">
        <v>11</v>
      </c>
      <c r="E30" s="4" t="s">
        <v>270</v>
      </c>
      <c r="F30" s="3" t="s">
        <v>13</v>
      </c>
      <c r="G30" s="6" t="s">
        <v>221</v>
      </c>
      <c r="H30" s="5" t="s">
        <v>152</v>
      </c>
      <c r="I30" s="3" t="s">
        <v>231</v>
      </c>
      <c r="J30" s="3" t="s">
        <v>231</v>
      </c>
      <c r="K30" s="5"/>
      <c r="L30" s="5"/>
      <c r="M30" s="5"/>
      <c r="N30" s="15">
        <v>26</v>
      </c>
      <c r="O30" s="3"/>
    </row>
  </sheetData>
  <sheetProtection/>
  <mergeCells count="15">
    <mergeCell ref="A1:O1"/>
    <mergeCell ref="A2:O2"/>
    <mergeCell ref="A3:A4"/>
    <mergeCell ref="B3:B4"/>
    <mergeCell ref="C3:C4"/>
    <mergeCell ref="D3:D4"/>
    <mergeCell ref="E3:E4"/>
    <mergeCell ref="F3:F4"/>
    <mergeCell ref="G3:G4"/>
    <mergeCell ref="H3:H4"/>
    <mergeCell ref="O3:O4"/>
    <mergeCell ref="I3:J3"/>
    <mergeCell ref="K3:L3"/>
    <mergeCell ref="M3:M4"/>
    <mergeCell ref="N3:N4"/>
  </mergeCells>
  <printOptions/>
  <pageMargins left="0.65" right="0.55" top="0.78" bottom="0.66875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User</cp:lastModifiedBy>
  <cp:lastPrinted>2021-04-17T06:47:42Z</cp:lastPrinted>
  <dcterms:created xsi:type="dcterms:W3CDTF">2018-06-12T00:44:24Z</dcterms:created>
  <dcterms:modified xsi:type="dcterms:W3CDTF">2021-04-17T07:00:51Z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C013A7C4DEC540849345EB86D9162F57</vt:lpwstr>
  </property>
  <property fmtid="{D5CDD505-2E9C-101B-9397-08002B2CF9AE}" pid="3" name="KSOProductBuildVer">
    <vt:lpwstr>2052-11.1.0.10463</vt:lpwstr>
  </property>
</Properties>
</file>