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广州考点 " sheetId="1" r:id="rId1"/>
    <sheet name="武汉考点" sheetId="2" r:id="rId2"/>
  </sheets>
  <definedNames>
    <definedName name="_xlnm.Print_Titles" localSheetId="0">'广州考点 '!$1:$5</definedName>
  </definedNames>
  <calcPr fullCalcOnLoad="1"/>
</workbook>
</file>

<file path=xl/sharedStrings.xml><?xml version="1.0" encoding="utf-8"?>
<sst xmlns="http://schemas.openxmlformats.org/spreadsheetml/2006/main" count="170" uniqueCount="84">
  <si>
    <t>附件2-1</t>
  </si>
  <si>
    <t>珠海高栏港经济区2020年下半年招聘教师岗位表</t>
  </si>
  <si>
    <t>考点：广州</t>
  </si>
  <si>
    <t>岗位代码</t>
  </si>
  <si>
    <t>岗位名称</t>
  </si>
  <si>
    <t>岗位类别及等级</t>
  </si>
  <si>
    <t>拟聘人数</t>
  </si>
  <si>
    <t>专业要求（名称及代码）</t>
  </si>
  <si>
    <t>普通话水平测试等级</t>
  </si>
  <si>
    <t>职业资格</t>
  </si>
  <si>
    <t>备注</t>
  </si>
  <si>
    <t>研究生层次</t>
  </si>
  <si>
    <t>本科层次</t>
  </si>
  <si>
    <t>A001</t>
  </si>
  <si>
    <t>初中语文</t>
  </si>
  <si>
    <t>专业技术十三级</t>
  </si>
  <si>
    <t>A050101文艺学
A050103汉语言文字学
A050106中国现当代文学
A050109汉语国际教育硕士</t>
  </si>
  <si>
    <t>A050102语言学及应用语言学
A050105中国古代文学
A050108比较文学与世界文学
A0503新闻传播学</t>
  </si>
  <si>
    <t>B050101汉语言文学
B050103汉语国际教育B050107秘书学</t>
  </si>
  <si>
    <t>B050102汉语言
B050106应用语言学
B0503新闻传播学类</t>
  </si>
  <si>
    <t>二级甲等及以上</t>
  </si>
  <si>
    <t>具符合招聘岗位任教要求及对应专业（学科）教师资格。其中，尚未取得符合要求教师资格证的，可以《承诺书》代替</t>
  </si>
  <si>
    <t>全区中小学调配</t>
  </si>
  <si>
    <t>A002</t>
  </si>
  <si>
    <t>初中数学</t>
  </si>
  <si>
    <t>A070101基础数学
A070103概率论与数理统计
A070105运筹学与控制论</t>
  </si>
  <si>
    <t>A070102计算数学
A070104应用数学</t>
  </si>
  <si>
    <t>B070101数学与应用数学B070103数理基础科学</t>
  </si>
  <si>
    <t>B070102信息与计算科学</t>
  </si>
  <si>
    <t>二级乙等及以上</t>
  </si>
  <si>
    <t>A003</t>
  </si>
  <si>
    <t>中学物理</t>
  </si>
  <si>
    <t>A0702物理学</t>
  </si>
  <si>
    <r>
      <t>B</t>
    </r>
    <r>
      <rPr>
        <sz val="10"/>
        <rFont val="宋体"/>
        <family val="0"/>
      </rPr>
      <t>0702物理学</t>
    </r>
  </si>
  <si>
    <t>A004</t>
  </si>
  <si>
    <t>小学语文</t>
  </si>
  <si>
    <t>A050102语言学及应用语言学
A050105中国古代文学
A050108比较文学与世界文学
A040114小学教育硕士</t>
  </si>
  <si>
    <t>B050101汉语言文学
B050103汉语国际教育</t>
  </si>
  <si>
    <t>B050102汉语言
B050106应用语言学
B040107小学教育</t>
  </si>
  <si>
    <t>A005</t>
  </si>
  <si>
    <t>小学数学</t>
  </si>
  <si>
    <t>A070102计算数学
A070104应用数学
A040114小学教育硕士</t>
  </si>
  <si>
    <t>B070102信息与计算科学B040107小学教育</t>
  </si>
  <si>
    <t>A006</t>
  </si>
  <si>
    <t>小学英语</t>
  </si>
  <si>
    <t xml:space="preserve">A050201英语语言文学
A050213英语口译硕士 </t>
  </si>
  <si>
    <t>A050212英语笔译硕士</t>
  </si>
  <si>
    <t>B050201英语</t>
  </si>
  <si>
    <t>B050261翻译
B050262商务英语</t>
  </si>
  <si>
    <t>A007</t>
  </si>
  <si>
    <t>心理健康</t>
  </si>
  <si>
    <t>A0402心理学</t>
  </si>
  <si>
    <t>B0402心理学</t>
  </si>
  <si>
    <t>A008</t>
  </si>
  <si>
    <t>体育（游泳、足球、篮球）</t>
  </si>
  <si>
    <t xml:space="preserve">A040302运动人体科学
A040303体育教育训练学
</t>
  </si>
  <si>
    <t>A040305体育教学硕士
A040306运动训练硕士</t>
  </si>
  <si>
    <t xml:space="preserve">B040301体育教育
B040302运动训练
</t>
  </si>
  <si>
    <t>B10</t>
  </si>
  <si>
    <t>基层服务人员专门岗位(全区中小学调配)</t>
  </si>
  <si>
    <t>B11</t>
  </si>
  <si>
    <t>B070102信息与计算科学B040107小学教育
B0711统计学类</t>
  </si>
  <si>
    <t>B12</t>
  </si>
  <si>
    <t xml:space="preserve">A050201英语语言文学  </t>
  </si>
  <si>
    <t>合计</t>
  </si>
  <si>
    <t>附件2-2</t>
  </si>
  <si>
    <t>考点：武汉</t>
  </si>
  <si>
    <t>A009</t>
  </si>
  <si>
    <t>A010</t>
  </si>
  <si>
    <t>A011</t>
  </si>
  <si>
    <t>信息技术</t>
  </si>
  <si>
    <t>A040110教育技术学
A040115科学与技术教育
A0835软件工程</t>
  </si>
  <si>
    <t>A040113现代教育技术硕士
A0812计算机科学与技术</t>
  </si>
  <si>
    <t>B040104教育技术学</t>
  </si>
  <si>
    <t>B0809计算机类</t>
  </si>
  <si>
    <t>A012</t>
  </si>
  <si>
    <t>A013</t>
  </si>
  <si>
    <t>A014</t>
  </si>
  <si>
    <t>A015</t>
  </si>
  <si>
    <t>音乐(舞蹈)</t>
  </si>
  <si>
    <t>A050402音乐学
A050409音乐硕士</t>
  </si>
  <si>
    <t>A050408舞蹈学
A050414舞蹈硕士</t>
  </si>
  <si>
    <t>B0505音乐与舞蹈学类</t>
  </si>
  <si>
    <t>B040105艺术教育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</si>
</sst>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黑体"/>
      <family val="3"/>
    </font>
    <font>
      <sz val="16"/>
      <color indexed="8"/>
      <name val="方正小标宋简体"/>
      <family val="4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3" fillId="2" borderId="1" applyNumberFormat="0" applyAlignment="0" applyProtection="0"/>
    <xf numFmtId="0" fontId="8" fillId="8" borderId="6" applyNumberFormat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5" fillId="9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5" fillId="16" borderId="0" applyNumberFormat="0" applyBorder="0" applyAlignment="0" applyProtection="0"/>
    <xf numFmtId="0" fontId="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49" fontId="7" fillId="14" borderId="9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7" fillId="14" borderId="21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V17"/>
  <sheetViews>
    <sheetView tabSelected="1" zoomScaleSheetLayoutView="100" workbookViewId="0" topLeftCell="A1">
      <selection activeCell="L8" sqref="L8"/>
    </sheetView>
  </sheetViews>
  <sheetFormatPr defaultColWidth="9.00390625" defaultRowHeight="13.5"/>
  <cols>
    <col min="1" max="1" width="5.125" style="1" customWidth="1"/>
    <col min="2" max="2" width="11.00390625" style="3" customWidth="1"/>
    <col min="3" max="3" width="7.75390625" style="3" customWidth="1"/>
    <col min="4" max="4" width="5.50390625" style="1" customWidth="1"/>
    <col min="5" max="5" width="21.875" style="1" customWidth="1"/>
    <col min="6" max="6" width="23.25390625" style="1" customWidth="1"/>
    <col min="7" max="7" width="20.125" style="1" customWidth="1"/>
    <col min="8" max="8" width="19.00390625" style="1" customWidth="1"/>
    <col min="9" max="9" width="8.125" style="4" customWidth="1"/>
    <col min="10" max="10" width="6.625" style="1" customWidth="1"/>
    <col min="11" max="11" width="8.375" style="1" customWidth="1"/>
    <col min="12" max="248" width="9.00390625" style="1" customWidth="1"/>
    <col min="249" max="250" width="8.875" style="0" customWidth="1"/>
    <col min="251" max="254" width="9.00390625" style="1" customWidth="1"/>
  </cols>
  <sheetData>
    <row r="1" spans="1:11" ht="15.75" customHeight="1">
      <c r="A1" s="5" t="s">
        <v>0</v>
      </c>
      <c r="B1" s="5"/>
      <c r="C1" s="5"/>
      <c r="D1" s="6"/>
      <c r="E1" s="6"/>
      <c r="F1" s="6"/>
      <c r="G1" s="6"/>
      <c r="H1" s="6"/>
      <c r="I1" s="24"/>
      <c r="J1" s="6"/>
      <c r="K1" s="6"/>
    </row>
    <row r="2" spans="2:11" ht="22.5" customHeight="1">
      <c r="B2" s="7" t="s">
        <v>1</v>
      </c>
      <c r="C2" s="7"/>
      <c r="D2" s="7"/>
      <c r="E2" s="7"/>
      <c r="F2" s="7"/>
      <c r="G2" s="7"/>
      <c r="H2" s="7"/>
      <c r="I2" s="25"/>
      <c r="J2" s="7"/>
      <c r="K2" s="7"/>
    </row>
    <row r="3" spans="1:4" ht="21" customHeight="1">
      <c r="A3" s="8" t="s">
        <v>2</v>
      </c>
      <c r="B3" s="9"/>
      <c r="C3" s="9"/>
      <c r="D3" s="9"/>
    </row>
    <row r="4" spans="1:11" ht="18" customHeight="1">
      <c r="A4" s="10" t="s">
        <v>3</v>
      </c>
      <c r="B4" s="11" t="s">
        <v>4</v>
      </c>
      <c r="C4" s="12" t="s">
        <v>5</v>
      </c>
      <c r="D4" s="11" t="s">
        <v>6</v>
      </c>
      <c r="E4" s="13" t="s">
        <v>7</v>
      </c>
      <c r="F4" s="13"/>
      <c r="G4" s="13"/>
      <c r="H4" s="13"/>
      <c r="I4" s="11" t="s">
        <v>8</v>
      </c>
      <c r="J4" s="11" t="s">
        <v>9</v>
      </c>
      <c r="K4" s="11" t="s">
        <v>10</v>
      </c>
    </row>
    <row r="5" spans="1:11" ht="18" customHeight="1">
      <c r="A5" s="10"/>
      <c r="B5" s="11"/>
      <c r="C5" s="14"/>
      <c r="D5" s="11"/>
      <c r="E5" s="12" t="s">
        <v>11</v>
      </c>
      <c r="F5" s="15"/>
      <c r="G5" s="12" t="s">
        <v>12</v>
      </c>
      <c r="H5" s="12"/>
      <c r="I5" s="11"/>
      <c r="J5" s="11"/>
      <c r="K5" s="11"/>
    </row>
    <row r="6" spans="1:11" ht="52.5" customHeight="1">
      <c r="A6" s="16" t="s">
        <v>13</v>
      </c>
      <c r="B6" s="17" t="s">
        <v>14</v>
      </c>
      <c r="C6" s="17" t="s">
        <v>15</v>
      </c>
      <c r="D6" s="28">
        <v>2</v>
      </c>
      <c r="E6" s="29" t="s">
        <v>16</v>
      </c>
      <c r="F6" s="30" t="s">
        <v>17</v>
      </c>
      <c r="G6" s="29" t="s">
        <v>18</v>
      </c>
      <c r="H6" s="31" t="s">
        <v>19</v>
      </c>
      <c r="I6" s="47" t="s">
        <v>20</v>
      </c>
      <c r="J6" s="43" t="s">
        <v>21</v>
      </c>
      <c r="K6" s="48" t="s">
        <v>22</v>
      </c>
    </row>
    <row r="7" spans="1:11" ht="52.5" customHeight="1">
      <c r="A7" s="16" t="s">
        <v>23</v>
      </c>
      <c r="B7" s="17" t="s">
        <v>24</v>
      </c>
      <c r="C7" s="17" t="s">
        <v>15</v>
      </c>
      <c r="D7" s="28">
        <v>2</v>
      </c>
      <c r="E7" s="32" t="s">
        <v>25</v>
      </c>
      <c r="F7" s="33" t="s">
        <v>26</v>
      </c>
      <c r="G7" s="34" t="s">
        <v>27</v>
      </c>
      <c r="H7" s="35" t="s">
        <v>28</v>
      </c>
      <c r="I7" s="47" t="s">
        <v>29</v>
      </c>
      <c r="J7" s="43"/>
      <c r="K7" s="48"/>
    </row>
    <row r="8" spans="1:256" s="1" customFormat="1" ht="52.5" customHeight="1">
      <c r="A8" s="16" t="s">
        <v>30</v>
      </c>
      <c r="B8" s="17" t="s">
        <v>31</v>
      </c>
      <c r="C8" s="17" t="s">
        <v>15</v>
      </c>
      <c r="D8" s="28">
        <v>2</v>
      </c>
      <c r="E8" s="34" t="s">
        <v>32</v>
      </c>
      <c r="F8" s="35"/>
      <c r="G8" s="36" t="s">
        <v>33</v>
      </c>
      <c r="H8" s="35"/>
      <c r="I8" s="47" t="s">
        <v>29</v>
      </c>
      <c r="J8" s="43"/>
      <c r="K8" s="48"/>
      <c r="IO8"/>
      <c r="IP8"/>
      <c r="IU8"/>
      <c r="IV8"/>
    </row>
    <row r="9" spans="1:250" s="1" customFormat="1" ht="52.5" customHeight="1">
      <c r="A9" s="16" t="s">
        <v>34</v>
      </c>
      <c r="B9" s="21" t="s">
        <v>35</v>
      </c>
      <c r="C9" s="21" t="s">
        <v>15</v>
      </c>
      <c r="D9" s="28">
        <v>5</v>
      </c>
      <c r="E9" s="32" t="s">
        <v>16</v>
      </c>
      <c r="F9" s="33" t="s">
        <v>36</v>
      </c>
      <c r="G9" s="32" t="s">
        <v>37</v>
      </c>
      <c r="H9" s="33" t="s">
        <v>38</v>
      </c>
      <c r="I9" s="47" t="s">
        <v>20</v>
      </c>
      <c r="J9" s="43"/>
      <c r="K9" s="48"/>
      <c r="IO9"/>
      <c r="IP9"/>
    </row>
    <row r="10" spans="1:250" s="1" customFormat="1" ht="52.5" customHeight="1">
      <c r="A10" s="16" t="s">
        <v>39</v>
      </c>
      <c r="B10" s="16" t="s">
        <v>40</v>
      </c>
      <c r="C10" s="16" t="s">
        <v>15</v>
      </c>
      <c r="D10" s="37">
        <v>2</v>
      </c>
      <c r="E10" s="32" t="s">
        <v>25</v>
      </c>
      <c r="F10" s="33" t="s">
        <v>41</v>
      </c>
      <c r="G10" s="34" t="s">
        <v>27</v>
      </c>
      <c r="H10" s="35" t="s">
        <v>42</v>
      </c>
      <c r="I10" s="47" t="s">
        <v>29</v>
      </c>
      <c r="J10" s="43"/>
      <c r="K10" s="48"/>
      <c r="IO10"/>
      <c r="IP10"/>
    </row>
    <row r="11" spans="1:11" s="2" customFormat="1" ht="37.5" customHeight="1">
      <c r="A11" s="16" t="s">
        <v>43</v>
      </c>
      <c r="B11" s="21" t="s">
        <v>44</v>
      </c>
      <c r="C11" s="21" t="s">
        <v>15</v>
      </c>
      <c r="D11" s="28">
        <v>1</v>
      </c>
      <c r="E11" s="34" t="s">
        <v>45</v>
      </c>
      <c r="F11" s="35" t="s">
        <v>46</v>
      </c>
      <c r="G11" s="36" t="s">
        <v>47</v>
      </c>
      <c r="H11" s="35" t="s">
        <v>48</v>
      </c>
      <c r="I11" s="47" t="s">
        <v>29</v>
      </c>
      <c r="J11" s="43"/>
      <c r="K11" s="48"/>
    </row>
    <row r="12" spans="1:256" s="1" customFormat="1" ht="37.5" customHeight="1">
      <c r="A12" s="16" t="s">
        <v>49</v>
      </c>
      <c r="B12" s="21" t="s">
        <v>50</v>
      </c>
      <c r="C12" s="21" t="s">
        <v>15</v>
      </c>
      <c r="D12" s="38">
        <v>1</v>
      </c>
      <c r="E12" s="32" t="s">
        <v>51</v>
      </c>
      <c r="F12" s="33"/>
      <c r="G12" s="32" t="s">
        <v>52</v>
      </c>
      <c r="H12" s="33"/>
      <c r="I12" s="47" t="s">
        <v>29</v>
      </c>
      <c r="J12" s="43"/>
      <c r="K12" s="48"/>
      <c r="IO12"/>
      <c r="IP12"/>
      <c r="IU12"/>
      <c r="IV12"/>
    </row>
    <row r="13" spans="1:256" s="1" customFormat="1" ht="37.5" customHeight="1">
      <c r="A13" s="16" t="s">
        <v>53</v>
      </c>
      <c r="B13" s="21" t="s">
        <v>54</v>
      </c>
      <c r="C13" s="21" t="s">
        <v>15</v>
      </c>
      <c r="D13" s="38">
        <v>4</v>
      </c>
      <c r="E13" s="32" t="s">
        <v>55</v>
      </c>
      <c r="F13" s="33" t="s">
        <v>56</v>
      </c>
      <c r="G13" s="32" t="s">
        <v>57</v>
      </c>
      <c r="H13" s="33"/>
      <c r="I13" s="47" t="s">
        <v>29</v>
      </c>
      <c r="J13" s="43"/>
      <c r="K13" s="48"/>
      <c r="IO13"/>
      <c r="IP13"/>
      <c r="IU13"/>
      <c r="IV13"/>
    </row>
    <row r="14" spans="1:256" s="1" customFormat="1" ht="76.5" customHeight="1">
      <c r="A14" s="39" t="s">
        <v>58</v>
      </c>
      <c r="B14" s="21" t="s">
        <v>35</v>
      </c>
      <c r="C14" s="18" t="s">
        <v>15</v>
      </c>
      <c r="D14" s="40">
        <v>1</v>
      </c>
      <c r="E14" s="32" t="s">
        <v>16</v>
      </c>
      <c r="F14" s="33" t="s">
        <v>36</v>
      </c>
      <c r="G14" s="32" t="s">
        <v>37</v>
      </c>
      <c r="H14" s="33" t="s">
        <v>38</v>
      </c>
      <c r="I14" s="49" t="s">
        <v>20</v>
      </c>
      <c r="J14" s="50" t="s">
        <v>21</v>
      </c>
      <c r="K14" s="51" t="s">
        <v>59</v>
      </c>
      <c r="IO14"/>
      <c r="IP14"/>
      <c r="IU14"/>
      <c r="IV14"/>
    </row>
    <row r="15" spans="1:256" s="1" customFormat="1" ht="76.5" customHeight="1">
      <c r="A15" s="39" t="s">
        <v>60</v>
      </c>
      <c r="B15" s="21" t="s">
        <v>40</v>
      </c>
      <c r="C15" s="18" t="s">
        <v>15</v>
      </c>
      <c r="D15" s="40">
        <v>2</v>
      </c>
      <c r="E15" s="29" t="s">
        <v>25</v>
      </c>
      <c r="F15" s="31" t="s">
        <v>41</v>
      </c>
      <c r="G15" s="41" t="s">
        <v>27</v>
      </c>
      <c r="H15" s="42" t="s">
        <v>61</v>
      </c>
      <c r="I15" s="52" t="s">
        <v>29</v>
      </c>
      <c r="J15" s="50"/>
      <c r="K15" s="51"/>
      <c r="IO15"/>
      <c r="IP15"/>
      <c r="IU15"/>
      <c r="IV15"/>
    </row>
    <row r="16" spans="1:11" ht="76.5" customHeight="1">
      <c r="A16" s="39" t="s">
        <v>62</v>
      </c>
      <c r="B16" s="43" t="s">
        <v>44</v>
      </c>
      <c r="C16" s="44" t="s">
        <v>15</v>
      </c>
      <c r="D16" s="45">
        <v>1</v>
      </c>
      <c r="E16" s="34" t="s">
        <v>63</v>
      </c>
      <c r="F16" s="35" t="s">
        <v>46</v>
      </c>
      <c r="G16" s="36" t="s">
        <v>47</v>
      </c>
      <c r="H16" s="35" t="s">
        <v>48</v>
      </c>
      <c r="I16" s="52" t="s">
        <v>29</v>
      </c>
      <c r="J16" s="53"/>
      <c r="K16" s="51"/>
    </row>
    <row r="17" spans="1:250" s="1" customFormat="1" ht="52.5" customHeight="1">
      <c r="A17" s="21" t="s">
        <v>64</v>
      </c>
      <c r="B17" s="21"/>
      <c r="C17" s="21"/>
      <c r="D17" s="28">
        <f>SUM(D6:D16)</f>
        <v>23</v>
      </c>
      <c r="E17" s="46"/>
      <c r="F17" s="47"/>
      <c r="G17" s="47"/>
      <c r="H17" s="47"/>
      <c r="I17" s="47"/>
      <c r="J17" s="47"/>
      <c r="K17" s="49"/>
      <c r="IO17"/>
      <c r="IP17"/>
    </row>
  </sheetData>
  <sheetProtection/>
  <mergeCells count="18">
    <mergeCell ref="A1:B1"/>
    <mergeCell ref="B2:K2"/>
    <mergeCell ref="A3:D3"/>
    <mergeCell ref="E4:H4"/>
    <mergeCell ref="E5:F5"/>
    <mergeCell ref="G5:H5"/>
    <mergeCell ref="A17:B17"/>
    <mergeCell ref="A4:A5"/>
    <mergeCell ref="B4:B5"/>
    <mergeCell ref="C4:C5"/>
    <mergeCell ref="D4:D5"/>
    <mergeCell ref="I4:I5"/>
    <mergeCell ref="J4:J5"/>
    <mergeCell ref="J6:J13"/>
    <mergeCell ref="J14:J16"/>
    <mergeCell ref="K4:K5"/>
    <mergeCell ref="K6:K13"/>
    <mergeCell ref="K14:K16"/>
  </mergeCells>
  <printOptions horizontalCentered="1"/>
  <pageMargins left="0.5118055555555555" right="0.5118055555555555" top="0.5902777777777778" bottom="0.7868055555555555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P13"/>
  <sheetViews>
    <sheetView zoomScaleSheetLayoutView="100" workbookViewId="0" topLeftCell="A1">
      <selection activeCell="K6" sqref="K6:K12"/>
    </sheetView>
  </sheetViews>
  <sheetFormatPr defaultColWidth="9.00390625" defaultRowHeight="13.5"/>
  <cols>
    <col min="1" max="1" width="5.125" style="1" customWidth="1"/>
    <col min="2" max="2" width="11.00390625" style="3" customWidth="1"/>
    <col min="3" max="3" width="7.875" style="3" customWidth="1"/>
    <col min="4" max="4" width="5.50390625" style="1" customWidth="1"/>
    <col min="5" max="5" width="21.125" style="1" customWidth="1"/>
    <col min="6" max="6" width="23.25390625" style="1" customWidth="1"/>
    <col min="7" max="8" width="22.375" style="1" customWidth="1"/>
    <col min="9" max="9" width="5.875" style="4" customWidth="1"/>
    <col min="10" max="10" width="6.625" style="1" customWidth="1"/>
    <col min="11" max="11" width="4.50390625" style="1" customWidth="1"/>
    <col min="12" max="248" width="9.00390625" style="1" customWidth="1"/>
    <col min="249" max="250" width="8.875" style="0" customWidth="1"/>
    <col min="251" max="254" width="9.00390625" style="1" customWidth="1"/>
  </cols>
  <sheetData>
    <row r="1" spans="1:11" ht="15.75" customHeight="1">
      <c r="A1" s="5" t="s">
        <v>65</v>
      </c>
      <c r="B1" s="5"/>
      <c r="C1" s="5"/>
      <c r="D1" s="6"/>
      <c r="E1" s="6"/>
      <c r="F1" s="6"/>
      <c r="G1" s="6"/>
      <c r="H1" s="6"/>
      <c r="I1" s="24"/>
      <c r="J1" s="6"/>
      <c r="K1" s="6"/>
    </row>
    <row r="2" spans="2:11" ht="22.5" customHeight="1">
      <c r="B2" s="7" t="s">
        <v>1</v>
      </c>
      <c r="C2" s="7"/>
      <c r="D2" s="7"/>
      <c r="E2" s="7"/>
      <c r="F2" s="7"/>
      <c r="G2" s="7"/>
      <c r="H2" s="7"/>
      <c r="I2" s="25"/>
      <c r="J2" s="7"/>
      <c r="K2" s="7"/>
    </row>
    <row r="3" spans="1:4" ht="21" customHeight="1">
      <c r="A3" s="8" t="s">
        <v>66</v>
      </c>
      <c r="B3" s="9"/>
      <c r="C3" s="9"/>
      <c r="D3" s="9"/>
    </row>
    <row r="4" spans="1:11" ht="18" customHeight="1">
      <c r="A4" s="10" t="s">
        <v>3</v>
      </c>
      <c r="B4" s="11" t="s">
        <v>4</v>
      </c>
      <c r="C4" s="12" t="s">
        <v>5</v>
      </c>
      <c r="D4" s="11" t="s">
        <v>6</v>
      </c>
      <c r="E4" s="13" t="s">
        <v>7</v>
      </c>
      <c r="F4" s="13"/>
      <c r="G4" s="13"/>
      <c r="H4" s="13"/>
      <c r="I4" s="11" t="s">
        <v>8</v>
      </c>
      <c r="J4" s="11" t="s">
        <v>9</v>
      </c>
      <c r="K4" s="11" t="s">
        <v>10</v>
      </c>
    </row>
    <row r="5" spans="1:11" ht="18" customHeight="1">
      <c r="A5" s="10"/>
      <c r="B5" s="11"/>
      <c r="C5" s="14"/>
      <c r="D5" s="11"/>
      <c r="E5" s="12" t="s">
        <v>11</v>
      </c>
      <c r="F5" s="15"/>
      <c r="G5" s="12" t="s">
        <v>12</v>
      </c>
      <c r="H5" s="12"/>
      <c r="I5" s="11"/>
      <c r="J5" s="11"/>
      <c r="K5" s="11"/>
    </row>
    <row r="6" spans="1:11" ht="69.75" customHeight="1">
      <c r="A6" s="16" t="s">
        <v>67</v>
      </c>
      <c r="B6" s="17" t="s">
        <v>14</v>
      </c>
      <c r="C6" s="17" t="s">
        <v>15</v>
      </c>
      <c r="D6" s="18">
        <v>2</v>
      </c>
      <c r="E6" s="19" t="s">
        <v>16</v>
      </c>
      <c r="F6" s="19" t="s">
        <v>17</v>
      </c>
      <c r="G6" s="19" t="s">
        <v>37</v>
      </c>
      <c r="H6" s="19" t="s">
        <v>19</v>
      </c>
      <c r="I6" s="17" t="s">
        <v>20</v>
      </c>
      <c r="J6" s="21" t="s">
        <v>21</v>
      </c>
      <c r="K6" s="11" t="s">
        <v>22</v>
      </c>
    </row>
    <row r="7" spans="1:11" ht="52.5" customHeight="1">
      <c r="A7" s="16" t="s">
        <v>68</v>
      </c>
      <c r="B7" s="17" t="s">
        <v>24</v>
      </c>
      <c r="C7" s="17" t="s">
        <v>15</v>
      </c>
      <c r="D7" s="18">
        <v>2</v>
      </c>
      <c r="E7" s="19" t="s">
        <v>25</v>
      </c>
      <c r="F7" s="19" t="s">
        <v>26</v>
      </c>
      <c r="G7" s="20" t="s">
        <v>27</v>
      </c>
      <c r="H7" s="20" t="s">
        <v>28</v>
      </c>
      <c r="I7" s="26" t="s">
        <v>29</v>
      </c>
      <c r="J7" s="21"/>
      <c r="K7" s="11"/>
    </row>
    <row r="8" spans="1:250" s="1" customFormat="1" ht="36" customHeight="1">
      <c r="A8" s="16" t="s">
        <v>69</v>
      </c>
      <c r="B8" s="17" t="s">
        <v>70</v>
      </c>
      <c r="C8" s="17" t="s">
        <v>15</v>
      </c>
      <c r="D8" s="18">
        <v>2</v>
      </c>
      <c r="E8" s="20" t="s">
        <v>71</v>
      </c>
      <c r="F8" s="20" t="s">
        <v>72</v>
      </c>
      <c r="G8" s="20" t="s">
        <v>73</v>
      </c>
      <c r="H8" s="20" t="s">
        <v>74</v>
      </c>
      <c r="I8" s="27"/>
      <c r="J8" s="21"/>
      <c r="K8" s="11"/>
      <c r="IO8"/>
      <c r="IP8"/>
    </row>
    <row r="9" spans="1:250" s="1" customFormat="1" ht="72" customHeight="1">
      <c r="A9" s="16" t="s">
        <v>75</v>
      </c>
      <c r="B9" s="21" t="s">
        <v>35</v>
      </c>
      <c r="C9" s="21" t="s">
        <v>15</v>
      </c>
      <c r="D9" s="18">
        <v>2</v>
      </c>
      <c r="E9" s="19" t="s">
        <v>16</v>
      </c>
      <c r="F9" s="19" t="s">
        <v>36</v>
      </c>
      <c r="G9" s="19" t="s">
        <v>37</v>
      </c>
      <c r="H9" s="19" t="s">
        <v>38</v>
      </c>
      <c r="I9" s="17" t="s">
        <v>20</v>
      </c>
      <c r="J9" s="21"/>
      <c r="K9" s="11"/>
      <c r="IO9"/>
      <c r="IP9"/>
    </row>
    <row r="10" spans="1:250" s="1" customFormat="1" ht="54.75" customHeight="1">
      <c r="A10" s="16" t="s">
        <v>76</v>
      </c>
      <c r="B10" s="16" t="s">
        <v>40</v>
      </c>
      <c r="C10" s="16" t="s">
        <v>15</v>
      </c>
      <c r="D10" s="22">
        <v>1</v>
      </c>
      <c r="E10" s="19" t="s">
        <v>25</v>
      </c>
      <c r="F10" s="19" t="s">
        <v>41</v>
      </c>
      <c r="G10" s="20" t="s">
        <v>27</v>
      </c>
      <c r="H10" s="20" t="s">
        <v>42</v>
      </c>
      <c r="I10" s="17" t="s">
        <v>29</v>
      </c>
      <c r="J10" s="21"/>
      <c r="K10" s="11"/>
      <c r="IO10"/>
      <c r="IP10"/>
    </row>
    <row r="11" spans="1:11" s="2" customFormat="1" ht="33" customHeight="1">
      <c r="A11" s="16" t="s">
        <v>77</v>
      </c>
      <c r="B11" s="21" t="s">
        <v>44</v>
      </c>
      <c r="C11" s="21" t="s">
        <v>15</v>
      </c>
      <c r="D11" s="18">
        <v>1</v>
      </c>
      <c r="E11" s="20" t="s">
        <v>45</v>
      </c>
      <c r="F11" s="20" t="s">
        <v>46</v>
      </c>
      <c r="G11" s="23" t="s">
        <v>47</v>
      </c>
      <c r="H11" s="20" t="s">
        <v>48</v>
      </c>
      <c r="I11" s="17"/>
      <c r="J11" s="21"/>
      <c r="K11" s="11"/>
    </row>
    <row r="12" spans="1:11" ht="27.75" customHeight="1">
      <c r="A12" s="16" t="s">
        <v>78</v>
      </c>
      <c r="B12" s="21" t="s">
        <v>79</v>
      </c>
      <c r="C12" s="21" t="s">
        <v>15</v>
      </c>
      <c r="D12" s="18">
        <v>2</v>
      </c>
      <c r="E12" s="19" t="s">
        <v>80</v>
      </c>
      <c r="F12" s="19" t="s">
        <v>81</v>
      </c>
      <c r="G12" s="19" t="s">
        <v>82</v>
      </c>
      <c r="H12" s="19" t="s">
        <v>83</v>
      </c>
      <c r="I12" s="17"/>
      <c r="J12" s="21"/>
      <c r="K12" s="11"/>
    </row>
    <row r="13" spans="1:250" s="1" customFormat="1" ht="18" customHeight="1">
      <c r="A13" s="21" t="s">
        <v>64</v>
      </c>
      <c r="B13" s="21"/>
      <c r="C13" s="21"/>
      <c r="D13" s="18">
        <f>SUM(D6:D12)</f>
        <v>12</v>
      </c>
      <c r="E13" s="19"/>
      <c r="F13" s="19"/>
      <c r="G13" s="19"/>
      <c r="H13" s="19"/>
      <c r="I13" s="17"/>
      <c r="J13" s="17"/>
      <c r="K13" s="17"/>
      <c r="IO13"/>
      <c r="IP13"/>
    </row>
  </sheetData>
  <sheetProtection/>
  <mergeCells count="18">
    <mergeCell ref="A1:B1"/>
    <mergeCell ref="B2:K2"/>
    <mergeCell ref="A3:D3"/>
    <mergeCell ref="E4:H4"/>
    <mergeCell ref="E5:F5"/>
    <mergeCell ref="G5:H5"/>
    <mergeCell ref="A13:B13"/>
    <mergeCell ref="A4:A5"/>
    <mergeCell ref="B4:B5"/>
    <mergeCell ref="C4:C5"/>
    <mergeCell ref="D4:D5"/>
    <mergeCell ref="I4:I5"/>
    <mergeCell ref="I7:I8"/>
    <mergeCell ref="I10:I12"/>
    <mergeCell ref="J4:J5"/>
    <mergeCell ref="J6:J12"/>
    <mergeCell ref="K4:K5"/>
    <mergeCell ref="K6:K12"/>
  </mergeCells>
  <printOptions horizontalCentered="1"/>
  <pageMargins left="0.5111111111111111" right="0.5111111111111111" top="0.5902777777777778" bottom="0.7868055555555555" header="0.5111111111111111" footer="0.511111111111111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珠海国家高新技术开发区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朱启标</dc:creator>
  <cp:keywords/>
  <dc:description/>
  <cp:lastModifiedBy>关鹏</cp:lastModifiedBy>
  <cp:lastPrinted>2020-03-29T14:21:06Z</cp:lastPrinted>
  <dcterms:created xsi:type="dcterms:W3CDTF">2019-07-04T02:10:34Z</dcterms:created>
  <dcterms:modified xsi:type="dcterms:W3CDTF">2020-11-24T03:20:22Z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