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<sst xmlns="http://schemas.openxmlformats.org/spreadsheetml/2006/main" count="44" uniqueCount="35">
  <si>
    <t>蒙城县2020年“特岗计划”教师招聘空缺计划拟聘用人员</t>
  </si>
  <si>
    <t>序号</t>
  </si>
  <si>
    <t>姓名</t>
  </si>
  <si>
    <t>准考证号</t>
  </si>
  <si>
    <t>岗位代码</t>
  </si>
  <si>
    <t>学科</t>
  </si>
  <si>
    <t>笔试分数</t>
  </si>
  <si>
    <t>面试分数</t>
  </si>
  <si>
    <t>合计</t>
  </si>
  <si>
    <t>曹丽丽</t>
  </si>
  <si>
    <t>11610002</t>
  </si>
  <si>
    <t>341622001007</t>
  </si>
  <si>
    <t>初中数学</t>
  </si>
  <si>
    <t>81.0</t>
  </si>
  <si>
    <t>张成语</t>
  </si>
  <si>
    <t>11609729</t>
  </si>
  <si>
    <t>80.5</t>
  </si>
  <si>
    <t>庞雪莉</t>
  </si>
  <si>
    <t>11612704</t>
  </si>
  <si>
    <t>341622001012</t>
  </si>
  <si>
    <t>初中英语</t>
  </si>
  <si>
    <t>80.0</t>
  </si>
  <si>
    <t>代宇婷</t>
  </si>
  <si>
    <t>11303223</t>
  </si>
  <si>
    <t>78.0</t>
  </si>
  <si>
    <t>王小磊</t>
  </si>
  <si>
    <t>11233103</t>
  </si>
  <si>
    <t>341622001014</t>
  </si>
  <si>
    <t>初中语文</t>
  </si>
  <si>
    <t>73.0</t>
  </si>
  <si>
    <t>曹雪燕</t>
  </si>
  <si>
    <t>11624618</t>
  </si>
  <si>
    <t>71.0</t>
  </si>
  <si>
    <t>楚雪琦</t>
  </si>
  <si>
    <t>11613413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</si>
</sst>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4" sqref="G4"/>
    </sheetView>
  </sheetViews>
  <sheetFormatPr defaultColWidth="9" defaultRowHeight="14.25" outlineLevelCol="7"/>
  <cols>
    <col min="1" max="1" width="7.25" style="3" customWidth="1"/>
    <col min="2" max="2" width="12.75" style="3" customWidth="1"/>
    <col min="3" max="3" width="19.25" style="3" customWidth="1"/>
    <col min="4" max="4" width="15.25" style="4" customWidth="1"/>
    <col min="5" max="5" width="16.5" style="4" customWidth="1"/>
    <col min="6" max="6" width="13.375" style="4" customWidth="1"/>
    <col min="7" max="7" width="9" style="4"/>
    <col min="8" max="8" width="13.75" style="4" customWidth="1"/>
    <col min="9" max="16384" width="9" style="4"/>
  </cols>
  <sheetData>
    <row r="1" s="1" customFormat="1" ht="5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0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</row>
    <row r="3" s="1" customFormat="1" ht="24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>
        <v>83.4</v>
      </c>
      <c r="H3" s="10">
        <f t="shared" ref="H3:H9" si="0">F3*0.8+G3*0.2</f>
        <v>81.48</v>
      </c>
    </row>
    <row r="4" s="1" customFormat="1" ht="24" customHeight="1" spans="1:8">
      <c r="A4" s="10">
        <v>2</v>
      </c>
      <c r="B4" s="10" t="s">
        <v>14</v>
      </c>
      <c r="C4" s="10" t="s">
        <v>15</v>
      </c>
      <c r="D4" s="10" t="s">
        <v>11</v>
      </c>
      <c r="E4" s="10" t="s">
        <v>12</v>
      </c>
      <c r="F4" s="10" t="s">
        <v>16</v>
      </c>
      <c r="G4" s="10">
        <v>83.4</v>
      </c>
      <c r="H4" s="10">
        <f t="shared" si="0"/>
        <v>81.08</v>
      </c>
    </row>
    <row r="5" s="1" customFormat="1" ht="24" customHeight="1" spans="1:8">
      <c r="A5" s="10">
        <v>3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>
        <v>78.4</v>
      </c>
      <c r="H5" s="10">
        <f t="shared" si="0"/>
        <v>79.68</v>
      </c>
    </row>
    <row r="6" s="1" customFormat="1" ht="24" customHeight="1" spans="1:8">
      <c r="A6" s="10">
        <v>4</v>
      </c>
      <c r="B6" s="10" t="s">
        <v>22</v>
      </c>
      <c r="C6" s="10" t="s">
        <v>23</v>
      </c>
      <c r="D6" s="10" t="s">
        <v>19</v>
      </c>
      <c r="E6" s="10" t="s">
        <v>20</v>
      </c>
      <c r="F6" s="10" t="s">
        <v>24</v>
      </c>
      <c r="G6" s="10">
        <v>83.2</v>
      </c>
      <c r="H6" s="10">
        <f t="shared" si="0"/>
        <v>79.04</v>
      </c>
    </row>
    <row r="7" s="1" customFormat="1" ht="24" customHeight="1" spans="1:8">
      <c r="A7" s="10">
        <v>5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>
        <v>85.4</v>
      </c>
      <c r="H7" s="10">
        <f t="shared" si="0"/>
        <v>75.48</v>
      </c>
    </row>
    <row r="8" s="1" customFormat="1" ht="24" customHeight="1" spans="1:8">
      <c r="A8" s="10">
        <v>6</v>
      </c>
      <c r="B8" s="10" t="s">
        <v>30</v>
      </c>
      <c r="C8" s="10" t="s">
        <v>31</v>
      </c>
      <c r="D8" s="10" t="s">
        <v>27</v>
      </c>
      <c r="E8" s="10" t="s">
        <v>28</v>
      </c>
      <c r="F8" s="10" t="s">
        <v>32</v>
      </c>
      <c r="G8" s="10">
        <v>79.6</v>
      </c>
      <c r="H8" s="10">
        <f t="shared" si="0"/>
        <v>72.72</v>
      </c>
    </row>
    <row r="9" ht="32" customHeight="1" spans="1:8">
      <c r="A9" s="10">
        <v>7</v>
      </c>
      <c r="B9" s="10" t="s">
        <v>33</v>
      </c>
      <c r="C9" s="10" t="s">
        <v>34</v>
      </c>
      <c r="D9" s="10" t="s">
        <v>19</v>
      </c>
      <c r="E9" s="10" t="s">
        <v>20</v>
      </c>
      <c r="F9" s="10" t="s">
        <v>24</v>
      </c>
      <c r="G9" s="10">
        <v>78.4</v>
      </c>
      <c r="H9" s="10">
        <f t="shared" si="0"/>
        <v>78.08</v>
      </c>
    </row>
  </sheetData>
  <mergeCells count="1">
    <mergeCell ref="A1:H1"/>
  </mergeCells>
  <pageMargins left="0.472222222222222" right="0.432638888888889" top="0.590277777777778" bottom="0.747916666666667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和风千早</cp:lastModifiedBy>
  <dcterms:created xsi:type="dcterms:W3CDTF">2020-11-17T09:34:00Z</dcterms:created>
  <dcterms:modified xsi:type="dcterms:W3CDTF">2020-11-17T09:50:09Z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