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<sst xmlns="http://schemas.openxmlformats.org/spreadsheetml/2006/main" count="113">
  <si>
    <t>附件1</t>
  </si>
  <si>
    <t>怀远县2020年特岗教师招聘空缺计划征集志愿总成绩</t>
  </si>
  <si>
    <t>序号</t>
  </si>
  <si>
    <t>准考证号</t>
  </si>
  <si>
    <t>姓名</t>
  </si>
  <si>
    <t>征集岗位</t>
  </si>
  <si>
    <t>笔试成绩</t>
  </si>
  <si>
    <t>面试成绩</t>
  </si>
  <si>
    <t>总成绩</t>
  </si>
  <si>
    <t>备注</t>
  </si>
  <si>
    <t>10303217</t>
  </si>
  <si>
    <t>张如利</t>
  </si>
  <si>
    <t>初中语文</t>
  </si>
  <si>
    <t>79.0</t>
  </si>
  <si>
    <t>缺考</t>
  </si>
  <si>
    <t>11700218</t>
  </si>
  <si>
    <t>陈招强</t>
  </si>
  <si>
    <t>76.0</t>
  </si>
  <si>
    <t>11231807</t>
  </si>
  <si>
    <t>宗倩</t>
  </si>
  <si>
    <t>74.5</t>
  </si>
  <si>
    <t>10810911</t>
  </si>
  <si>
    <t>金丽苇</t>
  </si>
  <si>
    <t>74.0</t>
  </si>
  <si>
    <t>10810907</t>
  </si>
  <si>
    <t>刘子琦</t>
  </si>
  <si>
    <t>11518626</t>
  </si>
  <si>
    <t>方霞</t>
  </si>
  <si>
    <t>71.0</t>
  </si>
  <si>
    <t>11232802</t>
  </si>
  <si>
    <t>王越越</t>
  </si>
  <si>
    <t>70.0</t>
  </si>
  <si>
    <t>11518925</t>
  </si>
  <si>
    <t>朱静怡</t>
  </si>
  <si>
    <t>10402622</t>
  </si>
  <si>
    <t>朱梅华</t>
  </si>
  <si>
    <t>69.0</t>
  </si>
  <si>
    <t>10811015</t>
  </si>
  <si>
    <t>范翩翩</t>
  </si>
  <si>
    <t>10816609</t>
  </si>
  <si>
    <t>王珊珊</t>
  </si>
  <si>
    <t>初中数学</t>
  </si>
  <si>
    <t>82.5</t>
  </si>
  <si>
    <t>11609720</t>
  </si>
  <si>
    <t>张永</t>
  </si>
  <si>
    <t>81.5</t>
  </si>
  <si>
    <t>10816307</t>
  </si>
  <si>
    <t>钱珍</t>
  </si>
  <si>
    <t>80.0</t>
  </si>
  <si>
    <t>10305227</t>
  </si>
  <si>
    <t>周田</t>
  </si>
  <si>
    <t>11505426</t>
  </si>
  <si>
    <t>万圣兰</t>
  </si>
  <si>
    <t>初中英语</t>
  </si>
  <si>
    <t>11505229</t>
  </si>
  <si>
    <t>严正梅</t>
  </si>
  <si>
    <t>80.8</t>
  </si>
  <si>
    <t>10805205</t>
  </si>
  <si>
    <t>齐亭</t>
  </si>
  <si>
    <t>80.3</t>
  </si>
  <si>
    <t>11506312</t>
  </si>
  <si>
    <t>朱莉莉</t>
  </si>
  <si>
    <t>10815209</t>
  </si>
  <si>
    <t>叶蓉</t>
  </si>
  <si>
    <t>小学数学</t>
  </si>
  <si>
    <t>85.0</t>
  </si>
  <si>
    <t>10813316</t>
  </si>
  <si>
    <t>钱红艳</t>
  </si>
  <si>
    <t>84.5</t>
  </si>
  <si>
    <t>11525713</t>
  </si>
  <si>
    <t>刘亚婷</t>
  </si>
  <si>
    <t>84.0</t>
  </si>
  <si>
    <t>10815621</t>
  </si>
  <si>
    <t>余朝</t>
  </si>
  <si>
    <t>11503726</t>
  </si>
  <si>
    <t>马青松</t>
  </si>
  <si>
    <t>小学英语</t>
  </si>
  <si>
    <t>83.5</t>
  </si>
  <si>
    <t>11502906</t>
  </si>
  <si>
    <t>解燕</t>
  </si>
  <si>
    <t>11502430</t>
  </si>
  <si>
    <t>管雪敏</t>
  </si>
  <si>
    <t>82.0</t>
  </si>
  <si>
    <t>11502214</t>
  </si>
  <si>
    <t>高源</t>
  </si>
  <si>
    <t>81.8</t>
  </si>
  <si>
    <t>10409425</t>
  </si>
  <si>
    <t>王丽丽</t>
  </si>
  <si>
    <t>10408905</t>
  </si>
  <si>
    <t>朱珠</t>
  </si>
  <si>
    <t>11503705</t>
  </si>
  <si>
    <t>靳彬彬</t>
  </si>
  <si>
    <t>81.3</t>
  </si>
  <si>
    <t>11504618</t>
  </si>
  <si>
    <t>余晓燕</t>
  </si>
  <si>
    <t>81.0</t>
  </si>
  <si>
    <t>10805722</t>
  </si>
  <si>
    <t>宗梓文</t>
  </si>
  <si>
    <t>小学体育</t>
  </si>
  <si>
    <t>11202508</t>
  </si>
  <si>
    <t>朱中国</t>
  </si>
  <si>
    <t>11201017</t>
  </si>
  <si>
    <t>姚平</t>
  </si>
  <si>
    <t>77.5</t>
  </si>
  <si>
    <t>10300301</t>
  </si>
  <si>
    <t>靳小静</t>
  </si>
  <si>
    <t>77.0</t>
  </si>
  <si>
    <t>10408414</t>
  </si>
  <si>
    <t>程瀚霆</t>
  </si>
  <si>
    <t>76.5</t>
  </si>
  <si>
    <t>11200929</t>
  </si>
  <si>
    <t>彭家源</t>
  </si>
  <si>
    <t>75.5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</si>
</sst>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sz val="11"/>
      <color theme="1"/>
      <name val="仿宋"/>
      <charset val="134"/>
    </font>
    <font>
      <sz val="14"/>
      <color theme="1"/>
      <name val="黑体"/>
      <charset val="134"/>
    </font>
    <font>
      <sz val="12"/>
      <name val="仿宋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9"/>
  <sheetViews>
    <sheetView tabSelected="1" workbookViewId="0">
      <selection activeCell="N13" sqref="N13"/>
    </sheetView>
  </sheetViews>
  <sheetFormatPr defaultColWidth="9" defaultRowHeight="13.5" outlineLevelCol="7"/>
  <cols>
    <col min="1" max="1" width="5.875" style="1" customWidth="1"/>
    <col min="2" max="2" width="11.375" style="1" customWidth="1"/>
    <col min="3" max="3" width="8.5" style="1" customWidth="1"/>
    <col min="4" max="4" width="10.75" style="1" customWidth="1"/>
    <col min="5" max="5" width="10.875" style="3" customWidth="1"/>
    <col min="6" max="6" width="10.375" style="1" customWidth="1"/>
    <col min="7" max="7" width="8.375" style="1" customWidth="1"/>
    <col min="8" max="16377" width="9" style="1"/>
    <col min="16378" max="16384" width="9" style="4"/>
  </cols>
  <sheetData>
    <row r="1" spans="1:2">
      <c r="A1" s="5" t="s">
        <v>0</v>
      </c>
      <c r="B1" s="6"/>
    </row>
    <row r="2" s="1" customFormat="1" ht="18.75" spans="1:8">
      <c r="A2" s="7" t="s">
        <v>1</v>
      </c>
      <c r="B2" s="7"/>
      <c r="C2" s="7"/>
      <c r="D2" s="7"/>
      <c r="E2" s="7"/>
      <c r="F2" s="7"/>
      <c r="G2" s="7"/>
      <c r="H2" s="7"/>
    </row>
    <row r="3" s="2" customFormat="1" ht="18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2" customFormat="1" ht="18" customHeight="1" spans="1:8">
      <c r="A4" s="8">
        <v>1</v>
      </c>
      <c r="B4" s="8" t="s">
        <v>10</v>
      </c>
      <c r="C4" s="8" t="s">
        <v>11</v>
      </c>
      <c r="D4" s="8" t="s">
        <v>12</v>
      </c>
      <c r="E4" s="8" t="s">
        <v>13</v>
      </c>
      <c r="F4" s="9" t="s">
        <v>14</v>
      </c>
      <c r="G4" s="8" t="s">
        <v>14</v>
      </c>
      <c r="H4" s="10"/>
    </row>
    <row r="5" s="2" customFormat="1" ht="18" customHeight="1" spans="1:8">
      <c r="A5" s="8">
        <v>2</v>
      </c>
      <c r="B5" s="8" t="s">
        <v>15</v>
      </c>
      <c r="C5" s="8" t="s">
        <v>16</v>
      </c>
      <c r="D5" s="8" t="s">
        <v>12</v>
      </c>
      <c r="E5" s="8" t="s">
        <v>17</v>
      </c>
      <c r="F5" s="9">
        <v>73</v>
      </c>
      <c r="G5" s="8">
        <f>E5*0.8+F5*0.2</f>
        <v>75.4</v>
      </c>
      <c r="H5" s="10"/>
    </row>
    <row r="6" s="2" customFormat="1" ht="18" customHeight="1" spans="1:8">
      <c r="A6" s="8">
        <v>3</v>
      </c>
      <c r="B6" s="8" t="s">
        <v>18</v>
      </c>
      <c r="C6" s="8" t="s">
        <v>19</v>
      </c>
      <c r="D6" s="8" t="s">
        <v>12</v>
      </c>
      <c r="E6" s="8" t="s">
        <v>20</v>
      </c>
      <c r="F6" s="9">
        <v>79</v>
      </c>
      <c r="G6" s="8">
        <f>E6*0.8+F6*0.2</f>
        <v>75.4</v>
      </c>
      <c r="H6" s="10"/>
    </row>
    <row r="7" s="2" customFormat="1" ht="18" customHeight="1" spans="1:8">
      <c r="A7" s="8">
        <v>4</v>
      </c>
      <c r="B7" s="8" t="s">
        <v>21</v>
      </c>
      <c r="C7" s="8" t="s">
        <v>22</v>
      </c>
      <c r="D7" s="8" t="s">
        <v>12</v>
      </c>
      <c r="E7" s="8" t="s">
        <v>23</v>
      </c>
      <c r="F7" s="9">
        <v>79.8</v>
      </c>
      <c r="G7" s="8">
        <f>E7*0.8+F7*0.2</f>
        <v>75.16</v>
      </c>
      <c r="H7" s="10"/>
    </row>
    <row r="8" s="2" customFormat="1" ht="18" customHeight="1" spans="1:8">
      <c r="A8" s="8">
        <v>5</v>
      </c>
      <c r="B8" s="8" t="s">
        <v>24</v>
      </c>
      <c r="C8" s="8" t="s">
        <v>25</v>
      </c>
      <c r="D8" s="8" t="s">
        <v>12</v>
      </c>
      <c r="E8" s="8" t="s">
        <v>23</v>
      </c>
      <c r="F8" s="9">
        <v>81.6</v>
      </c>
      <c r="G8" s="8">
        <f>E8*0.8+F8*0.2</f>
        <v>75.52</v>
      </c>
      <c r="H8" s="10"/>
    </row>
    <row r="9" s="2" customFormat="1" ht="18" customHeight="1" spans="1:8">
      <c r="A9" s="8">
        <v>6</v>
      </c>
      <c r="B9" s="8" t="s">
        <v>26</v>
      </c>
      <c r="C9" s="8" t="s">
        <v>27</v>
      </c>
      <c r="D9" s="8" t="s">
        <v>12</v>
      </c>
      <c r="E9" s="8" t="s">
        <v>28</v>
      </c>
      <c r="F9" s="9" t="s">
        <v>14</v>
      </c>
      <c r="G9" s="8" t="s">
        <v>14</v>
      </c>
      <c r="H9" s="10"/>
    </row>
    <row r="10" s="2" customFormat="1" ht="18" customHeight="1" spans="1:8">
      <c r="A10" s="8">
        <v>7</v>
      </c>
      <c r="B10" s="8" t="s">
        <v>29</v>
      </c>
      <c r="C10" s="8" t="s">
        <v>30</v>
      </c>
      <c r="D10" s="8" t="s">
        <v>12</v>
      </c>
      <c r="E10" s="8" t="s">
        <v>31</v>
      </c>
      <c r="F10" s="9">
        <v>80.2</v>
      </c>
      <c r="G10" s="8">
        <f>E10*0.8+F10*0.2</f>
        <v>72.04</v>
      </c>
      <c r="H10" s="10"/>
    </row>
    <row r="11" s="2" customFormat="1" ht="18" customHeight="1" spans="1:8">
      <c r="A11" s="8">
        <v>8</v>
      </c>
      <c r="B11" s="8" t="s">
        <v>32</v>
      </c>
      <c r="C11" s="8" t="s">
        <v>33</v>
      </c>
      <c r="D11" s="8" t="s">
        <v>12</v>
      </c>
      <c r="E11" s="8" t="s">
        <v>31</v>
      </c>
      <c r="F11" s="9">
        <v>88.2</v>
      </c>
      <c r="G11" s="8">
        <f>E11*0.8+F11*0.2</f>
        <v>73.64</v>
      </c>
      <c r="H11" s="10"/>
    </row>
    <row r="12" s="2" customFormat="1" ht="18" customHeight="1" spans="1:8">
      <c r="A12" s="8">
        <v>9</v>
      </c>
      <c r="B12" s="8" t="s">
        <v>34</v>
      </c>
      <c r="C12" s="8" t="s">
        <v>35</v>
      </c>
      <c r="D12" s="8" t="s">
        <v>12</v>
      </c>
      <c r="E12" s="8" t="s">
        <v>36</v>
      </c>
      <c r="F12" s="9">
        <v>78.4</v>
      </c>
      <c r="G12" s="8">
        <f>E12*0.8+F12*0.2</f>
        <v>70.88</v>
      </c>
      <c r="H12" s="10"/>
    </row>
    <row r="13" s="2" customFormat="1" ht="18" customHeight="1" spans="1:8">
      <c r="A13" s="8">
        <v>10</v>
      </c>
      <c r="B13" s="8" t="s">
        <v>37</v>
      </c>
      <c r="C13" s="8" t="s">
        <v>38</v>
      </c>
      <c r="D13" s="8" t="s">
        <v>12</v>
      </c>
      <c r="E13" s="8" t="s">
        <v>36</v>
      </c>
      <c r="F13" s="9">
        <v>83.6</v>
      </c>
      <c r="G13" s="8">
        <f>E13*0.8+F13*0.2</f>
        <v>71.92</v>
      </c>
      <c r="H13" s="10"/>
    </row>
    <row r="14" s="2" customFormat="1" ht="18" customHeight="1" spans="1:8">
      <c r="A14" s="8">
        <v>11</v>
      </c>
      <c r="B14" s="8" t="s">
        <v>39</v>
      </c>
      <c r="C14" s="8" t="s">
        <v>40</v>
      </c>
      <c r="D14" s="8" t="s">
        <v>41</v>
      </c>
      <c r="E14" s="8" t="s">
        <v>42</v>
      </c>
      <c r="F14" s="9">
        <v>67.4</v>
      </c>
      <c r="G14" s="8">
        <f>E14*0.8+F14*0.2</f>
        <v>79.48</v>
      </c>
      <c r="H14" s="10"/>
    </row>
    <row r="15" s="2" customFormat="1" ht="18" customHeight="1" spans="1:8">
      <c r="A15" s="8">
        <v>12</v>
      </c>
      <c r="B15" s="8" t="s">
        <v>43</v>
      </c>
      <c r="C15" s="8" t="s">
        <v>44</v>
      </c>
      <c r="D15" s="8" t="s">
        <v>41</v>
      </c>
      <c r="E15" s="8" t="s">
        <v>45</v>
      </c>
      <c r="F15" s="9">
        <v>71.4</v>
      </c>
      <c r="G15" s="8">
        <f>E15*0.8+F15*0.2</f>
        <v>79.48</v>
      </c>
      <c r="H15" s="10"/>
    </row>
    <row r="16" s="2" customFormat="1" ht="18" customHeight="1" spans="1:8">
      <c r="A16" s="8">
        <v>13</v>
      </c>
      <c r="B16" s="8" t="s">
        <v>46</v>
      </c>
      <c r="C16" s="8" t="s">
        <v>47</v>
      </c>
      <c r="D16" s="8" t="s">
        <v>41</v>
      </c>
      <c r="E16" s="8" t="s">
        <v>48</v>
      </c>
      <c r="F16" s="9">
        <v>87.4</v>
      </c>
      <c r="G16" s="8">
        <f>E16*0.8+F16*0.2</f>
        <v>81.48</v>
      </c>
      <c r="H16" s="10"/>
    </row>
    <row r="17" s="2" customFormat="1" ht="18" customHeight="1" spans="1:8">
      <c r="A17" s="8">
        <v>14</v>
      </c>
      <c r="B17" s="8" t="s">
        <v>49</v>
      </c>
      <c r="C17" s="8" t="s">
        <v>50</v>
      </c>
      <c r="D17" s="8" t="s">
        <v>41</v>
      </c>
      <c r="E17" s="8" t="s">
        <v>13</v>
      </c>
      <c r="F17" s="9">
        <v>76.6</v>
      </c>
      <c r="G17" s="8">
        <f>E17*0.8+F17*0.2</f>
        <v>78.52</v>
      </c>
      <c r="H17" s="10"/>
    </row>
    <row r="18" s="2" customFormat="1" ht="18" customHeight="1" spans="1:8">
      <c r="A18" s="8">
        <v>15</v>
      </c>
      <c r="B18" s="8" t="s">
        <v>51</v>
      </c>
      <c r="C18" s="8" t="s">
        <v>52</v>
      </c>
      <c r="D18" s="8" t="s">
        <v>53</v>
      </c>
      <c r="E18" s="8" t="s">
        <v>42</v>
      </c>
      <c r="F18" s="9">
        <v>75.4</v>
      </c>
      <c r="G18" s="8">
        <f>E18*0.8+F18*0.2</f>
        <v>81.08</v>
      </c>
      <c r="H18" s="10"/>
    </row>
    <row r="19" s="2" customFormat="1" ht="18" customHeight="1" spans="1:8">
      <c r="A19" s="8">
        <v>16</v>
      </c>
      <c r="B19" s="8" t="s">
        <v>54</v>
      </c>
      <c r="C19" s="8" t="s">
        <v>55</v>
      </c>
      <c r="D19" s="8" t="s">
        <v>53</v>
      </c>
      <c r="E19" s="8" t="s">
        <v>56</v>
      </c>
      <c r="F19" s="9">
        <v>82.4</v>
      </c>
      <c r="G19" s="8">
        <f>E19*0.8+F19*0.2</f>
        <v>81.12</v>
      </c>
      <c r="H19" s="10"/>
    </row>
    <row r="20" s="2" customFormat="1" ht="18" customHeight="1" spans="1:8">
      <c r="A20" s="8">
        <v>17</v>
      </c>
      <c r="B20" s="8" t="s">
        <v>57</v>
      </c>
      <c r="C20" s="8" t="s">
        <v>58</v>
      </c>
      <c r="D20" s="8" t="s">
        <v>53</v>
      </c>
      <c r="E20" s="8" t="s">
        <v>59</v>
      </c>
      <c r="F20" s="9" t="s">
        <v>14</v>
      </c>
      <c r="G20" s="8" t="s">
        <v>14</v>
      </c>
      <c r="H20" s="10"/>
    </row>
    <row r="21" s="2" customFormat="1" ht="18" customHeight="1" spans="1:8">
      <c r="A21" s="8">
        <v>18</v>
      </c>
      <c r="B21" s="8" t="s">
        <v>60</v>
      </c>
      <c r="C21" s="8" t="s">
        <v>61</v>
      </c>
      <c r="D21" s="8" t="s">
        <v>53</v>
      </c>
      <c r="E21" s="8" t="s">
        <v>48</v>
      </c>
      <c r="F21" s="9">
        <v>66.6</v>
      </c>
      <c r="G21" s="8">
        <f>E21*0.8+F21*0.2</f>
        <v>77.32</v>
      </c>
      <c r="H21" s="10"/>
    </row>
    <row r="22" s="2" customFormat="1" ht="18" customHeight="1" spans="1:8">
      <c r="A22" s="8">
        <v>19</v>
      </c>
      <c r="B22" s="8" t="s">
        <v>62</v>
      </c>
      <c r="C22" s="8" t="s">
        <v>63</v>
      </c>
      <c r="D22" s="8" t="s">
        <v>64</v>
      </c>
      <c r="E22" s="8" t="s">
        <v>65</v>
      </c>
      <c r="F22" s="9" t="s">
        <v>14</v>
      </c>
      <c r="G22" s="8" t="s">
        <v>14</v>
      </c>
      <c r="H22" s="10"/>
    </row>
    <row r="23" s="2" customFormat="1" ht="18" customHeight="1" spans="1:8">
      <c r="A23" s="8">
        <v>20</v>
      </c>
      <c r="B23" s="8" t="s">
        <v>66</v>
      </c>
      <c r="C23" s="8" t="s">
        <v>67</v>
      </c>
      <c r="D23" s="8" t="s">
        <v>64</v>
      </c>
      <c r="E23" s="8" t="s">
        <v>68</v>
      </c>
      <c r="F23" s="9">
        <v>73.2</v>
      </c>
      <c r="G23" s="8">
        <f>E23*0.8+F23*0.2</f>
        <v>82.24</v>
      </c>
      <c r="H23" s="10"/>
    </row>
    <row r="24" s="2" customFormat="1" ht="18" customHeight="1" spans="1:8">
      <c r="A24" s="8">
        <v>21</v>
      </c>
      <c r="B24" s="8" t="s">
        <v>69</v>
      </c>
      <c r="C24" s="8" t="s">
        <v>70</v>
      </c>
      <c r="D24" s="8" t="s">
        <v>64</v>
      </c>
      <c r="E24" s="8" t="s">
        <v>71</v>
      </c>
      <c r="F24" s="9">
        <v>71.8</v>
      </c>
      <c r="G24" s="8">
        <f>E24*0.8+F24*0.2</f>
        <v>81.56</v>
      </c>
      <c r="H24" s="10"/>
    </row>
    <row r="25" s="2" customFormat="1" ht="18" customHeight="1" spans="1:8">
      <c r="A25" s="8">
        <v>22</v>
      </c>
      <c r="B25" s="8" t="s">
        <v>72</v>
      </c>
      <c r="C25" s="8" t="s">
        <v>73</v>
      </c>
      <c r="D25" s="8" t="s">
        <v>64</v>
      </c>
      <c r="E25" s="8" t="s">
        <v>71</v>
      </c>
      <c r="F25" s="9">
        <v>83.8</v>
      </c>
      <c r="G25" s="8">
        <f>E25*0.8+F25*0.2</f>
        <v>83.96</v>
      </c>
      <c r="H25" s="10"/>
    </row>
    <row r="26" s="2" customFormat="1" ht="18" customHeight="1" spans="1:8">
      <c r="A26" s="8">
        <v>23</v>
      </c>
      <c r="B26" s="8" t="s">
        <v>74</v>
      </c>
      <c r="C26" s="8" t="s">
        <v>75</v>
      </c>
      <c r="D26" s="8" t="s">
        <v>76</v>
      </c>
      <c r="E26" s="8" t="s">
        <v>77</v>
      </c>
      <c r="F26" s="9" t="s">
        <v>14</v>
      </c>
      <c r="G26" s="8" t="s">
        <v>14</v>
      </c>
      <c r="H26" s="10"/>
    </row>
    <row r="27" s="2" customFormat="1" ht="18" customHeight="1" spans="1:8">
      <c r="A27" s="8">
        <v>24</v>
      </c>
      <c r="B27" s="8" t="s">
        <v>78</v>
      </c>
      <c r="C27" s="8" t="s">
        <v>79</v>
      </c>
      <c r="D27" s="8" t="s">
        <v>76</v>
      </c>
      <c r="E27" s="8" t="s">
        <v>77</v>
      </c>
      <c r="F27" s="9" t="s">
        <v>14</v>
      </c>
      <c r="G27" s="8" t="s">
        <v>14</v>
      </c>
      <c r="H27" s="10"/>
    </row>
    <row r="28" s="2" customFormat="1" ht="18" customHeight="1" spans="1:8">
      <c r="A28" s="8">
        <v>25</v>
      </c>
      <c r="B28" s="8" t="s">
        <v>80</v>
      </c>
      <c r="C28" s="8" t="s">
        <v>81</v>
      </c>
      <c r="D28" s="8" t="s">
        <v>76</v>
      </c>
      <c r="E28" s="8" t="s">
        <v>82</v>
      </c>
      <c r="F28" s="9">
        <v>85.4</v>
      </c>
      <c r="G28" s="8">
        <f>E28*0.8+F28*0.2</f>
        <v>82.68</v>
      </c>
      <c r="H28" s="10"/>
    </row>
    <row r="29" s="2" customFormat="1" ht="18" customHeight="1" spans="1:8">
      <c r="A29" s="8">
        <v>26</v>
      </c>
      <c r="B29" s="8" t="s">
        <v>83</v>
      </c>
      <c r="C29" s="8" t="s">
        <v>84</v>
      </c>
      <c r="D29" s="8" t="s">
        <v>76</v>
      </c>
      <c r="E29" s="8" t="s">
        <v>85</v>
      </c>
      <c r="F29" s="9" t="s">
        <v>14</v>
      </c>
      <c r="G29" s="8" t="s">
        <v>14</v>
      </c>
      <c r="H29" s="10"/>
    </row>
    <row r="30" s="2" customFormat="1" ht="18" customHeight="1" spans="1:8">
      <c r="A30" s="8">
        <v>27</v>
      </c>
      <c r="B30" s="8" t="s">
        <v>86</v>
      </c>
      <c r="C30" s="8" t="s">
        <v>87</v>
      </c>
      <c r="D30" s="8" t="s">
        <v>76</v>
      </c>
      <c r="E30" s="8" t="s">
        <v>85</v>
      </c>
      <c r="F30" s="9">
        <v>82.6</v>
      </c>
      <c r="G30" s="8">
        <f>E30*0.8+F30*0.2</f>
        <v>81.96</v>
      </c>
      <c r="H30" s="10"/>
    </row>
    <row r="31" s="2" customFormat="1" ht="18" customHeight="1" spans="1:8">
      <c r="A31" s="8">
        <v>28</v>
      </c>
      <c r="B31" s="8" t="s">
        <v>88</v>
      </c>
      <c r="C31" s="8" t="s">
        <v>89</v>
      </c>
      <c r="D31" s="8" t="s">
        <v>76</v>
      </c>
      <c r="E31" s="8" t="s">
        <v>45</v>
      </c>
      <c r="F31" s="9">
        <v>74.2</v>
      </c>
      <c r="G31" s="8">
        <f>E31*0.8+F31*0.2</f>
        <v>80.04</v>
      </c>
      <c r="H31" s="10"/>
    </row>
    <row r="32" s="2" customFormat="1" ht="18" customHeight="1" spans="1:8">
      <c r="A32" s="8">
        <v>29</v>
      </c>
      <c r="B32" s="8" t="s">
        <v>90</v>
      </c>
      <c r="C32" s="8" t="s">
        <v>91</v>
      </c>
      <c r="D32" s="8" t="s">
        <v>76</v>
      </c>
      <c r="E32" s="8" t="s">
        <v>92</v>
      </c>
      <c r="F32" s="9" t="s">
        <v>14</v>
      </c>
      <c r="G32" s="8" t="s">
        <v>14</v>
      </c>
      <c r="H32" s="10"/>
    </row>
    <row r="33" s="2" customFormat="1" ht="18" customHeight="1" spans="1:8">
      <c r="A33" s="8">
        <v>30</v>
      </c>
      <c r="B33" s="8" t="s">
        <v>93</v>
      </c>
      <c r="C33" s="8" t="s">
        <v>94</v>
      </c>
      <c r="D33" s="8" t="s">
        <v>76</v>
      </c>
      <c r="E33" s="8" t="s">
        <v>95</v>
      </c>
      <c r="F33" s="9" t="s">
        <v>14</v>
      </c>
      <c r="G33" s="8" t="s">
        <v>14</v>
      </c>
      <c r="H33" s="10"/>
    </row>
    <row r="34" s="2" customFormat="1" ht="18" customHeight="1" spans="1:8">
      <c r="A34" s="8">
        <v>31</v>
      </c>
      <c r="B34" s="8" t="s">
        <v>96</v>
      </c>
      <c r="C34" s="8" t="s">
        <v>97</v>
      </c>
      <c r="D34" s="8" t="s">
        <v>98</v>
      </c>
      <c r="E34" s="8" t="s">
        <v>48</v>
      </c>
      <c r="F34" s="9">
        <v>71.8</v>
      </c>
      <c r="G34" s="8">
        <f>E34*0.8+F34*0.2</f>
        <v>78.36</v>
      </c>
      <c r="H34" s="10"/>
    </row>
    <row r="35" s="2" customFormat="1" ht="18" customHeight="1" spans="1:8">
      <c r="A35" s="8">
        <v>32</v>
      </c>
      <c r="B35" s="8" t="s">
        <v>99</v>
      </c>
      <c r="C35" s="8" t="s">
        <v>100</v>
      </c>
      <c r="D35" s="8" t="s">
        <v>98</v>
      </c>
      <c r="E35" s="8" t="s">
        <v>13</v>
      </c>
      <c r="F35" s="9">
        <v>78.8</v>
      </c>
      <c r="G35" s="8">
        <f>E35*0.8+F35*0.2</f>
        <v>78.96</v>
      </c>
      <c r="H35" s="10"/>
    </row>
    <row r="36" s="2" customFormat="1" ht="18" customHeight="1" spans="1:8">
      <c r="A36" s="8">
        <v>33</v>
      </c>
      <c r="B36" s="8" t="s">
        <v>101</v>
      </c>
      <c r="C36" s="8" t="s">
        <v>102</v>
      </c>
      <c r="D36" s="8" t="s">
        <v>98</v>
      </c>
      <c r="E36" s="8" t="s">
        <v>103</v>
      </c>
      <c r="F36" s="9">
        <v>75.4</v>
      </c>
      <c r="G36" s="8">
        <f>E36*0.8+F36*0.2</f>
        <v>77.08</v>
      </c>
      <c r="H36" s="10"/>
    </row>
    <row r="37" s="2" customFormat="1" ht="18" customHeight="1" spans="1:8">
      <c r="A37" s="8">
        <v>34</v>
      </c>
      <c r="B37" s="8" t="s">
        <v>104</v>
      </c>
      <c r="C37" s="8" t="s">
        <v>105</v>
      </c>
      <c r="D37" s="8" t="s">
        <v>98</v>
      </c>
      <c r="E37" s="8" t="s">
        <v>106</v>
      </c>
      <c r="F37" s="9">
        <v>74</v>
      </c>
      <c r="G37" s="8">
        <f>E37*0.8+F37*0.2</f>
        <v>76.4</v>
      </c>
      <c r="H37" s="10"/>
    </row>
    <row r="38" s="2" customFormat="1" ht="18" customHeight="1" spans="1:8">
      <c r="A38" s="8">
        <v>35</v>
      </c>
      <c r="B38" s="8" t="s">
        <v>107</v>
      </c>
      <c r="C38" s="8" t="s">
        <v>108</v>
      </c>
      <c r="D38" s="8" t="s">
        <v>98</v>
      </c>
      <c r="E38" s="8" t="s">
        <v>109</v>
      </c>
      <c r="F38" s="9">
        <v>80.4</v>
      </c>
      <c r="G38" s="8">
        <f>E38*0.8+F38*0.2</f>
        <v>77.28</v>
      </c>
      <c r="H38" s="10"/>
    </row>
    <row r="39" s="2" customFormat="1" ht="18" customHeight="1" spans="1:8">
      <c r="A39" s="8">
        <v>36</v>
      </c>
      <c r="B39" s="8" t="s">
        <v>110</v>
      </c>
      <c r="C39" s="8" t="s">
        <v>111</v>
      </c>
      <c r="D39" s="8" t="s">
        <v>98</v>
      </c>
      <c r="E39" s="8" t="s">
        <v>112</v>
      </c>
      <c r="F39" s="9">
        <v>75</v>
      </c>
      <c r="G39" s="8">
        <f>E39*0.8+F39*0.2</f>
        <v>75.4</v>
      </c>
      <c r="H39" s="10"/>
    </row>
  </sheetData>
  <mergeCells count="2">
    <mergeCell ref="A1:B1"/>
    <mergeCell ref="A2:H2"/>
  </mergeCells>
  <pageMargins left="0.75" right="0.75" top="0.708333333333333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2020-11-08T08:01:13Z</dcterms:created>
  <dcterms:modified xsi:type="dcterms:W3CDTF">2020-11-08T08:05:26Z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