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1"/>
  </bookViews>
  <sheets>
    <sheet name="计划表" sheetId="1" r:id="rId1"/>
    <sheet name="岗位表" sheetId="2" r:id="rId2"/>
  </sheets>
  <definedNames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<sst xmlns="http://schemas.openxmlformats.org/spreadsheetml/2006/main" count="220" uniqueCount="97">
  <si>
    <t>广东省佛山市南海区教育系统新增2021-2022学年度赴华南师范大学现场公开招聘教职员计划表</t>
  </si>
  <si>
    <t>招聘单位</t>
  </si>
  <si>
    <t>招聘计划总数</t>
  </si>
  <si>
    <t>学段</t>
  </si>
  <si>
    <t>招聘学科</t>
  </si>
  <si>
    <t>联系人及联系电话</t>
  </si>
  <si>
    <t>语文</t>
  </si>
  <si>
    <t>数学</t>
  </si>
  <si>
    <t>英语</t>
  </si>
  <si>
    <t>政治</t>
  </si>
  <si>
    <t>地理</t>
  </si>
  <si>
    <t>物理</t>
  </si>
  <si>
    <t>生物</t>
  </si>
  <si>
    <t>体育</t>
  </si>
  <si>
    <t>信息技术</t>
  </si>
  <si>
    <t>心理</t>
  </si>
  <si>
    <t>教育康复</t>
  </si>
  <si>
    <t>佛山市南海区石门中学</t>
  </si>
  <si>
    <t>高中</t>
  </si>
  <si>
    <t>肖老师
0757-85930324</t>
  </si>
  <si>
    <t>佛山市南海区南海中学实验学校</t>
  </si>
  <si>
    <t>初中</t>
  </si>
  <si>
    <t>苗老师
13392788069</t>
  </si>
  <si>
    <t>小学</t>
  </si>
  <si>
    <t>佛山市南海区狮山石门高级中学</t>
  </si>
  <si>
    <t>竺老师
0757-86688595</t>
  </si>
  <si>
    <t>佛山市南海区九江中学</t>
  </si>
  <si>
    <t>魏老师
0757-86556544</t>
  </si>
  <si>
    <t>佛山市南海区艺术高级中学</t>
  </si>
  <si>
    <t>刘老师
0757-86221112</t>
  </si>
  <si>
    <t>佛山市南海区狮山高级中学</t>
  </si>
  <si>
    <t>李老师
0757-86662204</t>
  </si>
  <si>
    <t>佛山市南海区星辉学校</t>
  </si>
  <si>
    <t>九年一贯</t>
  </si>
  <si>
    <t>唐老师
0757-85881101</t>
  </si>
  <si>
    <t>合计</t>
  </si>
  <si>
    <t>广东省佛山市南海区教育系统新增2021-2022学年度赴华南师范大学现场公开招聘教职员岗位表</t>
  </si>
  <si>
    <t>序号</t>
  </si>
  <si>
    <t>招聘岗位学段</t>
  </si>
  <si>
    <t>招聘岗位</t>
  </si>
  <si>
    <t>招聘人数</t>
  </si>
  <si>
    <t>学历</t>
  </si>
  <si>
    <t>学位</t>
  </si>
  <si>
    <t>研究生专业
名称及代码</t>
  </si>
  <si>
    <t>本科专业
名称及代码</t>
  </si>
  <si>
    <t>其他资格要求</t>
  </si>
  <si>
    <t>联系方式</t>
  </si>
  <si>
    <t>数学教师</t>
  </si>
  <si>
    <t>研究生以上</t>
  </si>
  <si>
    <t>硕士以上</t>
  </si>
  <si>
    <t>数学（A0701）
课程与教学论-数学（A040102）
学科教学硕士-数学（A040112）</t>
  </si>
  <si>
    <t>数学类（B0701）</t>
  </si>
  <si>
    <t>联系人：肖老师
联系电话：0757-85930324</t>
  </si>
  <si>
    <t>物理教师</t>
  </si>
  <si>
    <t>物理学（A0702）                      
力学（A0801）
光学工程（A0803）
课程与教学论-物理（A040102）
学科教学硕士-物理（A040112）</t>
  </si>
  <si>
    <t>物理学类（B0702）
力学类（B0801）</t>
  </si>
  <si>
    <t>信息技术教师</t>
  </si>
  <si>
    <t>计算机科学与技术（A0812）</t>
  </si>
  <si>
    <t>计算机类(B0809)        教育技术学(B040104)</t>
  </si>
  <si>
    <t>语文教师</t>
  </si>
  <si>
    <t>本科以上</t>
  </si>
  <si>
    <t>学士以上</t>
  </si>
  <si>
    <t>中国语言文学（A0501）
课程与教学论-语文（A040102）
学科教学硕士-语文（A040112）</t>
  </si>
  <si>
    <t>汉语言文学（B050101）
汉语言（B050102）
汉语国际教育
（B050103）
古典文献学（B050105）
应用语言学（B050106）
秘书学（B050107）</t>
  </si>
  <si>
    <t>联系人：苗老师
联系电话：13392788069</t>
  </si>
  <si>
    <t>英语教师</t>
  </si>
  <si>
    <t>英语语言文学（A050201）
外国语言学及应用语言学（A050211）
英语笔译硕士（A050212）
英语口译硕士（A050213）
课程与教学论-英语（A040102）
学科教学硕士-英语（A040112）</t>
  </si>
  <si>
    <t>英语（B050201）
商务英语（B050262）</t>
  </si>
  <si>
    <t>中国语言文学（A0501）
课程与教学论-语文（A040102）
学科教学硕士-语文（A040112）
小学教育硕士-语文（A040114）</t>
  </si>
  <si>
    <t>汉语言文学（B050101）
汉语言（B050102）
汉语国际教育
（B050103）
古典文献学（B050105）
应用语言学（B050106）
秘书学（B050107）
小学教育-语文方向
（B040107）</t>
  </si>
  <si>
    <t>数学（A0701）
课程与教学论-数学（A040102）
学科教学硕士-数学（A040112）
小学教育硕士-数学（A040114）</t>
  </si>
  <si>
    <t>数学类（B0701）
小学教育-数学（B040107）</t>
  </si>
  <si>
    <t>英语语言文学（A050201）
外国语言学及应用语言学（A050211）
英语笔译硕士（A050212）
英语口译硕士（A050213）
课程与教学论-英语（A040102）
学科教学硕士-英语（A040112）
小学教育硕士-英语（A040114）</t>
  </si>
  <si>
    <t>英语（B050201）
商务英语（B050262）
小学教育-英语（B040107）</t>
  </si>
  <si>
    <t>政治教师</t>
  </si>
  <si>
    <t>政治学（A0302）
哲学（A0101）
政治经济学（A020101）
马克思主义理论（A0305）
课程与教学论-政治（A040102）
学科教学硕士-思政（A040112）</t>
  </si>
  <si>
    <t>政治学类（B0302）
哲学类（B0101）
马克思主义理论类（B0305）</t>
  </si>
  <si>
    <t>联系人：竺老师
联系电话：0757-86688595</t>
  </si>
  <si>
    <t>地理教师</t>
  </si>
  <si>
    <t>地理学（A0705）
课程与教学论-地理（A040102）
学科教学硕士-地理（A040112）</t>
  </si>
  <si>
    <t>地理科学类（B0705）</t>
  </si>
  <si>
    <t>联系人：魏老师
联系电话：0757-86556544</t>
  </si>
  <si>
    <t>生物教师</t>
  </si>
  <si>
    <t>生物学（A0710）
课程与教学论-生物（A040102）
学科教学硕士-生物（A040112）</t>
  </si>
  <si>
    <t>生物科学类（B0710）</t>
  </si>
  <si>
    <t>联系人：刘老师
联系电话：0757-86221112</t>
  </si>
  <si>
    <t>联系人：李老师
联系电话：0757-86662204</t>
  </si>
  <si>
    <t>体育教师</t>
  </si>
  <si>
    <t xml:space="preserve">体育教育训练学（A040303）
体育教学硕士（专业硕士）（A040305）
 运动训练硕士（专业硕士）（A040306)  </t>
  </si>
  <si>
    <t>体育教育（B040301）
运动训练（B040302）</t>
  </si>
  <si>
    <t>九年一贯制</t>
  </si>
  <si>
    <t>教育康复教师</t>
  </si>
  <si>
    <t>教育康复学（B040110）</t>
  </si>
  <si>
    <t>联系人：唐老师
联系电话：0757-85881101</t>
  </si>
  <si>
    <t>心理教师</t>
  </si>
  <si>
    <t>发展与教育心理学（A040202）            应用心理学（A040203）                  应用心理硕士（专业硕士）（A040204）
心理健康教育硕士（专业硕士）（A040205）</t>
  </si>
  <si>
    <t>心理学（B040201）
应用心理学（B040202）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</si>
</sst>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3"/>
    </font>
    <font>
      <b/>
      <sz val="16"/>
      <name val="宋体"/>
      <family val="0"/>
    </font>
    <font>
      <b/>
      <sz val="10"/>
      <name val="黑体"/>
      <family val="3"/>
    </font>
    <font>
      <b/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  <font>
      <sz val="10"/>
      <color theme="1"/>
      <name val="Cambria"/>
      <family val="0"/>
    </font>
    <font>
      <sz val="10"/>
      <color indexed="8"/>
      <name val="Cambria"/>
      <family val="0"/>
    </font>
    <font>
      <sz val="12"/>
      <color theme="1"/>
      <name val="Calibri"/>
      <family val="0"/>
    </font>
    <font>
      <sz val="12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8" fillId="0" borderId="0">
      <alignment/>
      <protection/>
    </xf>
  </cellStyleXfs>
  <cellXfs count="72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7" fillId="0" borderId="11" xfId="63" applyFont="1" applyFill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11" xfId="63" applyFont="1" applyFill="1" applyBorder="1" applyAlignment="1">
      <alignment horizontal="left" vertical="center" wrapText="1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left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50" fillId="0" borderId="24" xfId="0" applyFont="1" applyBorder="1" applyAlignment="1">
      <alignment horizontal="left" vertical="center" wrapText="1"/>
    </xf>
    <xf numFmtId="0" fontId="50" fillId="0" borderId="25" xfId="0" applyFont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 wrapText="1"/>
    </xf>
    <xf numFmtId="0" fontId="50" fillId="0" borderId="18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H12"/>
  <sheetViews>
    <sheetView workbookViewId="0" topLeftCell="A1">
      <pane ySplit="3" topLeftCell="A4" activePane="bottomLeft" state="frozen"/>
      <selection pane="bottomLeft" activeCell="A1" sqref="A1:O1"/>
    </sheetView>
  </sheetViews>
  <sheetFormatPr defaultColWidth="6.57421875" defaultRowHeight="15"/>
  <cols>
    <col min="1" max="1" width="20.7109375" style="38" customWidth="1"/>
    <col min="2" max="2" width="5.28125" style="40" customWidth="1"/>
    <col min="3" max="3" width="5.421875" style="40" customWidth="1"/>
    <col min="4" max="11" width="6.28125" style="40" customWidth="1"/>
    <col min="12" max="12" width="4.57421875" style="40" customWidth="1"/>
    <col min="13" max="13" width="6.28125" style="40" customWidth="1"/>
    <col min="14" max="14" width="7.00390625" style="40" customWidth="1"/>
    <col min="15" max="15" width="23.421875" style="41" customWidth="1"/>
    <col min="16" max="22" width="10.00390625" style="40" customWidth="1"/>
    <col min="23" max="214" width="6.57421875" style="40" customWidth="1"/>
    <col min="215" max="239" width="10.00390625" style="40" customWidth="1"/>
    <col min="240" max="240" width="11.421875" style="40" customWidth="1"/>
    <col min="241" max="241" width="6.57421875" style="40" customWidth="1"/>
    <col min="242" max="242" width="7.140625" style="40" customWidth="1"/>
    <col min="243" max="243" width="6.7109375" style="40" customWidth="1"/>
    <col min="244" max="16384" width="6.57421875" style="40" customWidth="1"/>
  </cols>
  <sheetData>
    <row r="1" spans="1:15" ht="42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21" customHeight="1">
      <c r="A2" s="43" t="s">
        <v>1</v>
      </c>
      <c r="B2" s="43" t="s">
        <v>2</v>
      </c>
      <c r="C2" s="44" t="s">
        <v>3</v>
      </c>
      <c r="D2" s="45" t="s">
        <v>4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61" t="s">
        <v>5</v>
      </c>
    </row>
    <row r="3" spans="1:15" ht="36.75" customHeight="1">
      <c r="A3" s="46"/>
      <c r="B3" s="46"/>
      <c r="C3" s="47"/>
      <c r="D3" s="48" t="s">
        <v>6</v>
      </c>
      <c r="E3" s="48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62"/>
    </row>
    <row r="4" spans="1:15" s="38" customFormat="1" ht="36.75" customHeight="1">
      <c r="A4" s="49" t="s">
        <v>17</v>
      </c>
      <c r="B4" s="50">
        <v>3</v>
      </c>
      <c r="C4" s="51" t="s">
        <v>18</v>
      </c>
      <c r="D4" s="52"/>
      <c r="E4" s="52">
        <v>1</v>
      </c>
      <c r="F4" s="52"/>
      <c r="G4" s="52"/>
      <c r="H4" s="52"/>
      <c r="I4" s="52">
        <v>1</v>
      </c>
      <c r="J4" s="52"/>
      <c r="K4" s="52"/>
      <c r="L4" s="52">
        <v>1</v>
      </c>
      <c r="M4" s="52"/>
      <c r="N4" s="63"/>
      <c r="O4" s="64" t="s">
        <v>19</v>
      </c>
    </row>
    <row r="5" spans="1:242" s="39" customFormat="1" ht="30" customHeight="1">
      <c r="A5" s="53" t="s">
        <v>20</v>
      </c>
      <c r="B5" s="54">
        <v>8</v>
      </c>
      <c r="C5" s="52" t="s">
        <v>21</v>
      </c>
      <c r="D5" s="55">
        <v>2</v>
      </c>
      <c r="E5" s="55">
        <v>2</v>
      </c>
      <c r="F5" s="55">
        <v>1</v>
      </c>
      <c r="G5" s="55"/>
      <c r="H5" s="55"/>
      <c r="I5" s="55"/>
      <c r="J5" s="55"/>
      <c r="K5" s="55"/>
      <c r="L5" s="65"/>
      <c r="M5" s="66"/>
      <c r="N5" s="55"/>
      <c r="O5" s="67" t="s">
        <v>22</v>
      </c>
      <c r="IH5" s="71"/>
    </row>
    <row r="6" spans="1:242" s="39" customFormat="1" ht="30" customHeight="1">
      <c r="A6" s="56"/>
      <c r="B6" s="57"/>
      <c r="C6" s="52" t="s">
        <v>23</v>
      </c>
      <c r="D6" s="55">
        <v>1</v>
      </c>
      <c r="E6" s="55">
        <v>1</v>
      </c>
      <c r="F6" s="55">
        <v>1</v>
      </c>
      <c r="G6" s="55"/>
      <c r="H6" s="55"/>
      <c r="I6" s="55"/>
      <c r="J6" s="55"/>
      <c r="K6" s="55"/>
      <c r="L6" s="65"/>
      <c r="M6" s="66"/>
      <c r="N6" s="55"/>
      <c r="O6" s="68"/>
      <c r="IH6" s="71"/>
    </row>
    <row r="7" spans="1:15" s="40" customFormat="1" ht="36.75" customHeight="1">
      <c r="A7" s="49" t="s">
        <v>24</v>
      </c>
      <c r="B7" s="50">
        <v>5</v>
      </c>
      <c r="C7" s="58" t="s">
        <v>18</v>
      </c>
      <c r="D7" s="52"/>
      <c r="E7" s="52"/>
      <c r="F7" s="52"/>
      <c r="G7" s="52">
        <v>1</v>
      </c>
      <c r="H7" s="52">
        <v>2</v>
      </c>
      <c r="I7" s="52">
        <v>2</v>
      </c>
      <c r="J7" s="52"/>
      <c r="K7" s="52"/>
      <c r="L7" s="52"/>
      <c r="M7" s="52"/>
      <c r="N7" s="63"/>
      <c r="O7" s="64" t="s">
        <v>25</v>
      </c>
    </row>
    <row r="8" spans="1:15" s="38" customFormat="1" ht="36.75" customHeight="1">
      <c r="A8" s="49" t="s">
        <v>26</v>
      </c>
      <c r="B8" s="50">
        <v>4</v>
      </c>
      <c r="C8" s="51" t="s">
        <v>18</v>
      </c>
      <c r="D8" s="52">
        <v>1</v>
      </c>
      <c r="E8" s="52">
        <v>1</v>
      </c>
      <c r="F8" s="52">
        <v>1</v>
      </c>
      <c r="G8" s="52"/>
      <c r="H8" s="52"/>
      <c r="I8" s="52"/>
      <c r="J8" s="52">
        <v>1</v>
      </c>
      <c r="K8" s="52"/>
      <c r="L8" s="52"/>
      <c r="M8" s="52"/>
      <c r="N8" s="63"/>
      <c r="O8" s="64" t="s">
        <v>27</v>
      </c>
    </row>
    <row r="9" spans="1:15" ht="36.75" customHeight="1">
      <c r="A9" s="49" t="s">
        <v>28</v>
      </c>
      <c r="B9" s="59">
        <v>1</v>
      </c>
      <c r="C9" s="51" t="s">
        <v>21</v>
      </c>
      <c r="D9" s="59"/>
      <c r="E9" s="59"/>
      <c r="F9" s="59"/>
      <c r="G9" s="59"/>
      <c r="H9" s="59"/>
      <c r="I9" s="59">
        <v>1</v>
      </c>
      <c r="J9" s="59"/>
      <c r="K9" s="59"/>
      <c r="L9" s="59"/>
      <c r="M9" s="59"/>
      <c r="N9" s="59"/>
      <c r="O9" s="64" t="s">
        <v>29</v>
      </c>
    </row>
    <row r="10" spans="1:15" s="38" customFormat="1" ht="36.75" customHeight="1">
      <c r="A10" s="49" t="s">
        <v>30</v>
      </c>
      <c r="B10" s="50">
        <v>2</v>
      </c>
      <c r="C10" s="51" t="s">
        <v>18</v>
      </c>
      <c r="D10" s="52"/>
      <c r="E10" s="52"/>
      <c r="F10" s="52"/>
      <c r="G10" s="52"/>
      <c r="H10" s="52"/>
      <c r="I10" s="52">
        <v>1</v>
      </c>
      <c r="J10" s="52"/>
      <c r="K10" s="52">
        <v>1</v>
      </c>
      <c r="L10" s="52"/>
      <c r="M10" s="52"/>
      <c r="N10" s="63"/>
      <c r="O10" s="69" t="s">
        <v>31</v>
      </c>
    </row>
    <row r="11" spans="1:15" s="38" customFormat="1" ht="36.75" customHeight="1">
      <c r="A11" s="49" t="s">
        <v>32</v>
      </c>
      <c r="B11" s="50">
        <v>2</v>
      </c>
      <c r="C11" s="51" t="s">
        <v>33</v>
      </c>
      <c r="D11" s="52"/>
      <c r="E11" s="52"/>
      <c r="F11" s="52"/>
      <c r="G11" s="52"/>
      <c r="H11" s="52"/>
      <c r="I11" s="52"/>
      <c r="J11" s="52"/>
      <c r="K11" s="52"/>
      <c r="L11" s="52"/>
      <c r="M11" s="52">
        <v>1</v>
      </c>
      <c r="N11" s="63">
        <v>1</v>
      </c>
      <c r="O11" s="64" t="s">
        <v>34</v>
      </c>
    </row>
    <row r="12" spans="1:15" s="38" customFormat="1" ht="36.75" customHeight="1">
      <c r="A12" s="60" t="s">
        <v>35</v>
      </c>
      <c r="B12" s="60">
        <f>SUM(B4:B11)</f>
        <v>25</v>
      </c>
      <c r="C12" s="60"/>
      <c r="D12" s="60">
        <f aca="true" t="shared" si="0" ref="D12:I12">SUM(D4:D11)</f>
        <v>4</v>
      </c>
      <c r="E12" s="60">
        <f t="shared" si="0"/>
        <v>5</v>
      </c>
      <c r="F12" s="60">
        <f t="shared" si="0"/>
        <v>3</v>
      </c>
      <c r="G12" s="60">
        <f t="shared" si="0"/>
        <v>1</v>
      </c>
      <c r="H12" s="60">
        <f t="shared" si="0"/>
        <v>2</v>
      </c>
      <c r="I12" s="60">
        <f t="shared" si="0"/>
        <v>5</v>
      </c>
      <c r="J12" s="60">
        <f aca="true" t="shared" si="1" ref="J12:P12">SUM(J4:J11)</f>
        <v>1</v>
      </c>
      <c r="K12" s="60">
        <v>3</v>
      </c>
      <c r="L12" s="60">
        <f>SUM(L4:L11)</f>
        <v>1</v>
      </c>
      <c r="M12" s="60">
        <f>SUM(M4:M11)</f>
        <v>1</v>
      </c>
      <c r="N12" s="60">
        <f>SUM(N4:N11)</f>
        <v>1</v>
      </c>
      <c r="O12" s="70"/>
    </row>
  </sheetData>
  <sheetProtection/>
  <mergeCells count="9">
    <mergeCell ref="A1:O1"/>
    <mergeCell ref="D2:N2"/>
    <mergeCell ref="A2:A3"/>
    <mergeCell ref="A5:A6"/>
    <mergeCell ref="B2:B3"/>
    <mergeCell ref="B5:B6"/>
    <mergeCell ref="C2:C3"/>
    <mergeCell ref="O2:O3"/>
    <mergeCell ref="O5:O6"/>
  </mergeCells>
  <printOptions/>
  <pageMargins left="0.47" right="0.31" top="0.2" bottom="0.24" header="0.2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4"/>
  <sheetViews>
    <sheetView tabSelected="1" zoomScaleSheetLayoutView="100" workbookViewId="0" topLeftCell="A1">
      <selection activeCell="A2" sqref="A2:IV2"/>
    </sheetView>
  </sheetViews>
  <sheetFormatPr defaultColWidth="17.421875" defaultRowHeight="15"/>
  <cols>
    <col min="1" max="1" width="4.140625" style="5" customWidth="1"/>
    <col min="2" max="2" width="14.28125" style="6" customWidth="1"/>
    <col min="3" max="3" width="6.7109375" style="3" customWidth="1"/>
    <col min="4" max="4" width="7.140625" style="3" customWidth="1"/>
    <col min="5" max="5" width="6.140625" style="3" customWidth="1"/>
    <col min="6" max="6" width="13.140625" style="3" customWidth="1"/>
    <col min="7" max="7" width="10.140625" style="3" customWidth="1"/>
    <col min="8" max="8" width="28.140625" style="6" customWidth="1"/>
    <col min="9" max="9" width="19.421875" style="6" customWidth="1"/>
    <col min="10" max="10" width="11.421875" style="3" customWidth="1"/>
    <col min="11" max="11" width="23.8515625" style="6" customWidth="1"/>
    <col min="12" max="32" width="10.00390625" style="3" customWidth="1"/>
    <col min="33" max="224" width="17.421875" style="3" customWidth="1"/>
    <col min="225" max="251" width="10.00390625" style="3" customWidth="1"/>
    <col min="252" max="252" width="4.421875" style="3" customWidth="1"/>
    <col min="253" max="16384" width="17.421875" style="3" customWidth="1"/>
  </cols>
  <sheetData>
    <row r="1" spans="1:11" s="1" customFormat="1" ht="30" customHeight="1">
      <c r="A1" s="7" t="s">
        <v>36</v>
      </c>
      <c r="B1" s="8"/>
      <c r="C1" s="7"/>
      <c r="D1" s="7"/>
      <c r="E1" s="7"/>
      <c r="F1" s="7"/>
      <c r="G1" s="7"/>
      <c r="H1" s="8"/>
      <c r="I1" s="8"/>
      <c r="J1" s="7"/>
      <c r="K1" s="8"/>
    </row>
    <row r="2" spans="1:11" s="2" customFormat="1" ht="24">
      <c r="A2" s="9" t="s">
        <v>37</v>
      </c>
      <c r="B2" s="10" t="s">
        <v>1</v>
      </c>
      <c r="C2" s="9" t="s">
        <v>38</v>
      </c>
      <c r="D2" s="9" t="s">
        <v>39</v>
      </c>
      <c r="E2" s="9" t="s">
        <v>40</v>
      </c>
      <c r="F2" s="9" t="s">
        <v>41</v>
      </c>
      <c r="G2" s="9" t="s">
        <v>42</v>
      </c>
      <c r="H2" s="11" t="s">
        <v>43</v>
      </c>
      <c r="I2" s="11" t="s">
        <v>44</v>
      </c>
      <c r="J2" s="30" t="s">
        <v>45</v>
      </c>
      <c r="K2" s="9" t="s">
        <v>46</v>
      </c>
    </row>
    <row r="3" spans="1:11" s="3" customFormat="1" ht="36">
      <c r="A3" s="12">
        <v>1</v>
      </c>
      <c r="B3" s="13" t="s">
        <v>17</v>
      </c>
      <c r="C3" s="14" t="s">
        <v>18</v>
      </c>
      <c r="D3" s="14" t="s">
        <v>47</v>
      </c>
      <c r="E3" s="14">
        <v>1</v>
      </c>
      <c r="F3" s="15" t="s">
        <v>48</v>
      </c>
      <c r="G3" s="15" t="s">
        <v>49</v>
      </c>
      <c r="H3" s="16" t="s">
        <v>50</v>
      </c>
      <c r="I3" s="16" t="s">
        <v>51</v>
      </c>
      <c r="J3" s="31"/>
      <c r="K3" s="13" t="s">
        <v>52</v>
      </c>
    </row>
    <row r="4" spans="1:11" s="3" customFormat="1" ht="60">
      <c r="A4" s="12">
        <v>2</v>
      </c>
      <c r="B4" s="13" t="s">
        <v>17</v>
      </c>
      <c r="C4" s="14" t="s">
        <v>18</v>
      </c>
      <c r="D4" s="14" t="s">
        <v>53</v>
      </c>
      <c r="E4" s="14">
        <v>1</v>
      </c>
      <c r="F4" s="15" t="s">
        <v>48</v>
      </c>
      <c r="G4" s="15" t="s">
        <v>49</v>
      </c>
      <c r="H4" s="16" t="s">
        <v>54</v>
      </c>
      <c r="I4" s="16" t="s">
        <v>55</v>
      </c>
      <c r="J4" s="31"/>
      <c r="K4" s="13" t="s">
        <v>52</v>
      </c>
    </row>
    <row r="5" spans="1:11" s="3" customFormat="1" ht="24">
      <c r="A5" s="12">
        <v>3</v>
      </c>
      <c r="B5" s="13" t="s">
        <v>17</v>
      </c>
      <c r="C5" s="14" t="s">
        <v>18</v>
      </c>
      <c r="D5" s="14" t="s">
        <v>56</v>
      </c>
      <c r="E5" s="14">
        <v>1</v>
      </c>
      <c r="F5" s="15" t="s">
        <v>48</v>
      </c>
      <c r="G5" s="15" t="s">
        <v>49</v>
      </c>
      <c r="H5" s="16" t="s">
        <v>57</v>
      </c>
      <c r="I5" s="16" t="s">
        <v>58</v>
      </c>
      <c r="J5" s="31"/>
      <c r="K5" s="13" t="s">
        <v>52</v>
      </c>
    </row>
    <row r="6" spans="1:11" s="3" customFormat="1" ht="84">
      <c r="A6" s="12">
        <v>4</v>
      </c>
      <c r="B6" s="13" t="s">
        <v>20</v>
      </c>
      <c r="C6" s="14" t="s">
        <v>21</v>
      </c>
      <c r="D6" s="14" t="s">
        <v>59</v>
      </c>
      <c r="E6" s="14">
        <v>2</v>
      </c>
      <c r="F6" s="15" t="s">
        <v>60</v>
      </c>
      <c r="G6" s="15" t="s">
        <v>61</v>
      </c>
      <c r="H6" s="17" t="s">
        <v>62</v>
      </c>
      <c r="I6" s="17" t="s">
        <v>63</v>
      </c>
      <c r="J6" s="18"/>
      <c r="K6" s="13" t="s">
        <v>64</v>
      </c>
    </row>
    <row r="7" spans="1:11" s="3" customFormat="1" ht="36">
      <c r="A7" s="12">
        <v>5</v>
      </c>
      <c r="B7" s="13" t="s">
        <v>20</v>
      </c>
      <c r="C7" s="14" t="s">
        <v>21</v>
      </c>
      <c r="D7" s="14" t="s">
        <v>47</v>
      </c>
      <c r="E7" s="18">
        <v>2</v>
      </c>
      <c r="F7" s="18" t="s">
        <v>60</v>
      </c>
      <c r="G7" s="15" t="s">
        <v>61</v>
      </c>
      <c r="H7" s="16" t="s">
        <v>50</v>
      </c>
      <c r="I7" s="16" t="s">
        <v>51</v>
      </c>
      <c r="J7" s="18"/>
      <c r="K7" s="13" t="s">
        <v>64</v>
      </c>
    </row>
    <row r="8" spans="1:11" s="3" customFormat="1" ht="72">
      <c r="A8" s="12">
        <v>6</v>
      </c>
      <c r="B8" s="13" t="s">
        <v>20</v>
      </c>
      <c r="C8" s="14" t="s">
        <v>21</v>
      </c>
      <c r="D8" s="14" t="s">
        <v>65</v>
      </c>
      <c r="E8" s="18">
        <v>1</v>
      </c>
      <c r="F8" s="18" t="s">
        <v>60</v>
      </c>
      <c r="G8" s="15" t="s">
        <v>61</v>
      </c>
      <c r="H8" s="16" t="s">
        <v>66</v>
      </c>
      <c r="I8" s="16" t="s">
        <v>67</v>
      </c>
      <c r="J8" s="18"/>
      <c r="K8" s="13" t="s">
        <v>64</v>
      </c>
    </row>
    <row r="9" spans="1:11" s="3" customFormat="1" ht="108">
      <c r="A9" s="12">
        <v>7</v>
      </c>
      <c r="B9" s="13" t="s">
        <v>20</v>
      </c>
      <c r="C9" s="18" t="s">
        <v>23</v>
      </c>
      <c r="D9" s="18" t="s">
        <v>59</v>
      </c>
      <c r="E9" s="18">
        <v>1</v>
      </c>
      <c r="F9" s="18" t="s">
        <v>60</v>
      </c>
      <c r="G9" s="15" t="s">
        <v>61</v>
      </c>
      <c r="H9" s="17" t="s">
        <v>68</v>
      </c>
      <c r="I9" s="17" t="s">
        <v>69</v>
      </c>
      <c r="J9" s="18"/>
      <c r="K9" s="13" t="s">
        <v>64</v>
      </c>
    </row>
    <row r="10" spans="1:11" s="3" customFormat="1" ht="48">
      <c r="A10" s="12">
        <v>8</v>
      </c>
      <c r="B10" s="13" t="s">
        <v>20</v>
      </c>
      <c r="C10" s="18" t="s">
        <v>23</v>
      </c>
      <c r="D10" s="14" t="s">
        <v>47</v>
      </c>
      <c r="E10" s="18">
        <v>1</v>
      </c>
      <c r="F10" s="18" t="s">
        <v>60</v>
      </c>
      <c r="G10" s="15" t="s">
        <v>61</v>
      </c>
      <c r="H10" s="13" t="s">
        <v>70</v>
      </c>
      <c r="I10" s="16" t="s">
        <v>71</v>
      </c>
      <c r="J10" s="18"/>
      <c r="K10" s="13" t="s">
        <v>64</v>
      </c>
    </row>
    <row r="11" spans="1:11" s="3" customFormat="1" ht="84">
      <c r="A11" s="12">
        <v>9</v>
      </c>
      <c r="B11" s="13" t="s">
        <v>20</v>
      </c>
      <c r="C11" s="18" t="s">
        <v>23</v>
      </c>
      <c r="D11" s="14" t="s">
        <v>65</v>
      </c>
      <c r="E11" s="18">
        <v>1</v>
      </c>
      <c r="F11" s="18" t="s">
        <v>60</v>
      </c>
      <c r="G11" s="15" t="s">
        <v>61</v>
      </c>
      <c r="H11" s="19" t="s">
        <v>72</v>
      </c>
      <c r="I11" s="32" t="s">
        <v>73</v>
      </c>
      <c r="J11" s="18"/>
      <c r="K11" s="13" t="s">
        <v>64</v>
      </c>
    </row>
    <row r="12" spans="1:32" s="3" customFormat="1" ht="72">
      <c r="A12" s="12">
        <v>10</v>
      </c>
      <c r="B12" s="13" t="s">
        <v>24</v>
      </c>
      <c r="C12" s="14" t="s">
        <v>18</v>
      </c>
      <c r="D12" s="14" t="s">
        <v>74</v>
      </c>
      <c r="E12" s="14">
        <v>1</v>
      </c>
      <c r="F12" s="15" t="s">
        <v>48</v>
      </c>
      <c r="G12" s="15" t="s">
        <v>49</v>
      </c>
      <c r="H12" s="20" t="s">
        <v>75</v>
      </c>
      <c r="I12" s="33" t="s">
        <v>76</v>
      </c>
      <c r="J12" s="14"/>
      <c r="K12" s="13" t="s">
        <v>77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s="3" customFormat="1" ht="36">
      <c r="A13" s="12">
        <v>11</v>
      </c>
      <c r="B13" s="13" t="s">
        <v>24</v>
      </c>
      <c r="C13" s="14" t="s">
        <v>18</v>
      </c>
      <c r="D13" s="14" t="s">
        <v>78</v>
      </c>
      <c r="E13" s="14">
        <v>2</v>
      </c>
      <c r="F13" s="15" t="s">
        <v>48</v>
      </c>
      <c r="G13" s="15" t="s">
        <v>49</v>
      </c>
      <c r="H13" s="16" t="s">
        <v>79</v>
      </c>
      <c r="I13" s="33" t="s">
        <v>80</v>
      </c>
      <c r="J13" s="14"/>
      <c r="K13" s="13" t="s">
        <v>77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s="3" customFormat="1" ht="60">
      <c r="A14" s="12">
        <v>12</v>
      </c>
      <c r="B14" s="13" t="s">
        <v>24</v>
      </c>
      <c r="C14" s="14" t="s">
        <v>18</v>
      </c>
      <c r="D14" s="14" t="s">
        <v>53</v>
      </c>
      <c r="E14" s="14">
        <v>2</v>
      </c>
      <c r="F14" s="15" t="s">
        <v>48</v>
      </c>
      <c r="G14" s="15" t="s">
        <v>49</v>
      </c>
      <c r="H14" s="16" t="s">
        <v>54</v>
      </c>
      <c r="I14" s="16" t="s">
        <v>55</v>
      </c>
      <c r="J14" s="14"/>
      <c r="K14" s="13" t="s">
        <v>77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11" s="4" customFormat="1" ht="84">
      <c r="A15" s="12">
        <v>13</v>
      </c>
      <c r="B15" s="13" t="s">
        <v>26</v>
      </c>
      <c r="C15" s="14" t="s">
        <v>18</v>
      </c>
      <c r="D15" s="14" t="s">
        <v>59</v>
      </c>
      <c r="E15" s="14">
        <v>1</v>
      </c>
      <c r="F15" s="15" t="s">
        <v>48</v>
      </c>
      <c r="G15" s="15" t="s">
        <v>49</v>
      </c>
      <c r="H15" s="17" t="s">
        <v>62</v>
      </c>
      <c r="I15" s="17" t="s">
        <v>63</v>
      </c>
      <c r="J15" s="31"/>
      <c r="K15" s="13" t="s">
        <v>81</v>
      </c>
    </row>
    <row r="16" spans="1:11" ht="36">
      <c r="A16" s="12">
        <v>14</v>
      </c>
      <c r="B16" s="13" t="s">
        <v>26</v>
      </c>
      <c r="C16" s="14" t="s">
        <v>18</v>
      </c>
      <c r="D16" s="14" t="s">
        <v>47</v>
      </c>
      <c r="E16" s="14">
        <v>1</v>
      </c>
      <c r="F16" s="15" t="s">
        <v>48</v>
      </c>
      <c r="G16" s="15" t="s">
        <v>49</v>
      </c>
      <c r="H16" s="16" t="s">
        <v>50</v>
      </c>
      <c r="I16" s="16" t="s">
        <v>51</v>
      </c>
      <c r="J16" s="31"/>
      <c r="K16" s="13" t="s">
        <v>81</v>
      </c>
    </row>
    <row r="17" spans="1:11" ht="72">
      <c r="A17" s="12">
        <v>15</v>
      </c>
      <c r="B17" s="13" t="s">
        <v>26</v>
      </c>
      <c r="C17" s="14" t="s">
        <v>18</v>
      </c>
      <c r="D17" s="14" t="s">
        <v>65</v>
      </c>
      <c r="E17" s="14">
        <v>1</v>
      </c>
      <c r="F17" s="15" t="s">
        <v>48</v>
      </c>
      <c r="G17" s="15" t="s">
        <v>49</v>
      </c>
      <c r="H17" s="16" t="s">
        <v>66</v>
      </c>
      <c r="I17" s="16" t="s">
        <v>67</v>
      </c>
      <c r="J17" s="31"/>
      <c r="K17" s="13" t="s">
        <v>81</v>
      </c>
    </row>
    <row r="18" spans="1:11" ht="36">
      <c r="A18" s="12">
        <v>16</v>
      </c>
      <c r="B18" s="13" t="s">
        <v>26</v>
      </c>
      <c r="C18" s="14" t="s">
        <v>18</v>
      </c>
      <c r="D18" s="14" t="s">
        <v>82</v>
      </c>
      <c r="E18" s="14">
        <v>1</v>
      </c>
      <c r="F18" s="15" t="s">
        <v>48</v>
      </c>
      <c r="G18" s="15" t="s">
        <v>49</v>
      </c>
      <c r="H18" s="16" t="s">
        <v>83</v>
      </c>
      <c r="I18" s="33" t="s">
        <v>84</v>
      </c>
      <c r="J18" s="14"/>
      <c r="K18" s="13" t="s">
        <v>81</v>
      </c>
    </row>
    <row r="19" spans="1:11" s="3" customFormat="1" ht="60">
      <c r="A19" s="12">
        <v>17</v>
      </c>
      <c r="B19" s="21" t="s">
        <v>28</v>
      </c>
      <c r="C19" s="14" t="s">
        <v>21</v>
      </c>
      <c r="D19" s="14" t="s">
        <v>53</v>
      </c>
      <c r="E19" s="14">
        <v>1</v>
      </c>
      <c r="F19" s="15" t="s">
        <v>60</v>
      </c>
      <c r="G19" s="15" t="s">
        <v>61</v>
      </c>
      <c r="H19" s="16" t="s">
        <v>54</v>
      </c>
      <c r="I19" s="16" t="s">
        <v>55</v>
      </c>
      <c r="J19" s="34"/>
      <c r="K19" s="13" t="s">
        <v>85</v>
      </c>
    </row>
    <row r="20" spans="1:11" s="3" customFormat="1" ht="60">
      <c r="A20" s="12">
        <v>18</v>
      </c>
      <c r="B20" s="13" t="s">
        <v>30</v>
      </c>
      <c r="C20" s="14" t="s">
        <v>18</v>
      </c>
      <c r="D20" s="14" t="s">
        <v>53</v>
      </c>
      <c r="E20" s="14">
        <v>1</v>
      </c>
      <c r="F20" s="15" t="s">
        <v>48</v>
      </c>
      <c r="G20" s="15" t="s">
        <v>49</v>
      </c>
      <c r="H20" s="16" t="s">
        <v>54</v>
      </c>
      <c r="I20" s="16" t="s">
        <v>55</v>
      </c>
      <c r="J20" s="31"/>
      <c r="K20" s="13" t="s">
        <v>86</v>
      </c>
    </row>
    <row r="21" spans="1:11" s="3" customFormat="1" ht="60">
      <c r="A21" s="12">
        <v>19</v>
      </c>
      <c r="B21" s="13" t="s">
        <v>30</v>
      </c>
      <c r="C21" s="14" t="s">
        <v>18</v>
      </c>
      <c r="D21" s="14" t="s">
        <v>87</v>
      </c>
      <c r="E21" s="14">
        <v>1</v>
      </c>
      <c r="F21" s="15" t="s">
        <v>48</v>
      </c>
      <c r="G21" s="15" t="s">
        <v>49</v>
      </c>
      <c r="H21" s="22" t="s">
        <v>88</v>
      </c>
      <c r="I21" s="34" t="s">
        <v>89</v>
      </c>
      <c r="J21" s="31"/>
      <c r="K21" s="13" t="s">
        <v>86</v>
      </c>
    </row>
    <row r="22" spans="1:11" s="3" customFormat="1" ht="27.75" customHeight="1">
      <c r="A22" s="12">
        <v>20</v>
      </c>
      <c r="B22" s="13" t="s">
        <v>32</v>
      </c>
      <c r="C22" s="12" t="s">
        <v>90</v>
      </c>
      <c r="D22" s="12" t="s">
        <v>91</v>
      </c>
      <c r="E22" s="12">
        <v>1</v>
      </c>
      <c r="F22" s="23" t="s">
        <v>60</v>
      </c>
      <c r="G22" s="23" t="s">
        <v>61</v>
      </c>
      <c r="H22" s="24"/>
      <c r="I22" s="34" t="s">
        <v>92</v>
      </c>
      <c r="J22" s="35"/>
      <c r="K22" s="36" t="s">
        <v>93</v>
      </c>
    </row>
    <row r="23" spans="1:11" s="3" customFormat="1" ht="72">
      <c r="A23" s="12">
        <v>21</v>
      </c>
      <c r="B23" s="13" t="s">
        <v>32</v>
      </c>
      <c r="C23" s="12" t="s">
        <v>90</v>
      </c>
      <c r="D23" s="12" t="s">
        <v>94</v>
      </c>
      <c r="E23" s="12">
        <v>1</v>
      </c>
      <c r="F23" s="23" t="s">
        <v>60</v>
      </c>
      <c r="G23" s="23" t="s">
        <v>61</v>
      </c>
      <c r="H23" s="25" t="s">
        <v>95</v>
      </c>
      <c r="I23" s="34" t="s">
        <v>96</v>
      </c>
      <c r="J23" s="35"/>
      <c r="K23" s="36" t="s">
        <v>93</v>
      </c>
    </row>
    <row r="24" spans="1:11" s="3" customFormat="1" ht="28.5" customHeight="1">
      <c r="A24" s="12">
        <v>22</v>
      </c>
      <c r="B24" s="26" t="s">
        <v>35</v>
      </c>
      <c r="C24" s="27"/>
      <c r="D24" s="28"/>
      <c r="E24" s="29">
        <f>SUM(E3:E23)</f>
        <v>25</v>
      </c>
      <c r="F24" s="26"/>
      <c r="G24" s="27"/>
      <c r="H24" s="27"/>
      <c r="I24" s="27"/>
      <c r="J24" s="27"/>
      <c r="K24" s="37"/>
    </row>
  </sheetData>
  <sheetProtection/>
  <mergeCells count="3">
    <mergeCell ref="A1:K1"/>
    <mergeCell ref="B24:D24"/>
    <mergeCell ref="F24:K2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hdanny</dc:creator>
  <cp:keywords/>
  <dc:description/>
  <cp:lastModifiedBy>yt</cp:lastModifiedBy>
  <dcterms:created xsi:type="dcterms:W3CDTF">2016-11-09T03:47:35Z</dcterms:created>
  <dcterms:modified xsi:type="dcterms:W3CDTF">2020-11-06T06:55:28Z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