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<sst xmlns="http://schemas.openxmlformats.org/spreadsheetml/2006/main" count="32" uniqueCount="16">
  <si>
    <t xml:space="preserve"> 2020年弋江区幼儿工作人员招聘拟录用人员名单</t>
  </si>
  <si>
    <t>序号</t>
  </si>
  <si>
    <t>单位</t>
  </si>
  <si>
    <t>学科</t>
  </si>
  <si>
    <t>准考证号</t>
  </si>
  <si>
    <t>笔试分数</t>
  </si>
  <si>
    <t>笔试合成成绩</t>
  </si>
  <si>
    <t>面试分数</t>
  </si>
  <si>
    <t>面试合成成绩</t>
  </si>
  <si>
    <t>总成绩</t>
  </si>
  <si>
    <t>浅湾幼儿园</t>
  </si>
  <si>
    <t>幼儿教师</t>
  </si>
  <si>
    <t>城南实验幼儿园</t>
  </si>
  <si>
    <t>弋江嘉园幼儿园</t>
  </si>
  <si>
    <t>蓝湾半岛幼儿园</t>
  </si>
  <si>
    <t>保健工作人员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</si>
</sst>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"/>
  <sheetViews>
    <sheetView tabSelected="1" workbookViewId="0">
      <selection activeCell="B3" sqref="B3:I6"/>
    </sheetView>
  </sheetViews>
  <sheetFormatPr defaultColWidth="9" defaultRowHeight="20" customHeight="1"/>
  <cols>
    <col min="1" max="1" width="5.875" style="5" customWidth="1"/>
    <col min="2" max="2" width="23.25" style="1" customWidth="1"/>
    <col min="3" max="3" width="18.375" style="1" customWidth="1"/>
    <col min="4" max="4" width="17.875" style="1" customWidth="1"/>
    <col min="5" max="5" width="12.5" style="1" customWidth="1"/>
    <col min="6" max="6" width="15.875" style="1" customWidth="1"/>
    <col min="7" max="7" width="13.125" style="1" customWidth="1"/>
    <col min="8" max="8" width="16.125" style="1" customWidth="1"/>
    <col min="9" max="9" width="8.875" style="5" customWidth="1"/>
    <col min="10" max="16384" width="9" style="1"/>
  </cols>
  <sheetData>
    <row r="1" s="1" customFormat="1" ht="4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33" customHeight="1" spans="1:16381">
      <c r="A3" s="9">
        <v>1</v>
      </c>
      <c r="B3" s="9" t="s">
        <v>10</v>
      </c>
      <c r="C3" s="9" t="s">
        <v>11</v>
      </c>
      <c r="D3" s="9">
        <v>2020031815</v>
      </c>
      <c r="E3" s="9">
        <v>87</v>
      </c>
      <c r="F3" s="9">
        <f t="shared" ref="F3:F13" si="0">E3*0.5</f>
        <v>43.5</v>
      </c>
      <c r="G3" s="9">
        <v>70.3</v>
      </c>
      <c r="H3" s="9">
        <f t="shared" ref="H3:H13" si="1">G3*0.5</f>
        <v>35.15</v>
      </c>
      <c r="I3" s="9">
        <f t="shared" ref="I3:I13" si="2">F3+H3</f>
        <v>78.65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</row>
    <row r="4" s="3" customFormat="1" ht="33" customHeight="1" spans="1:16381">
      <c r="A4" s="9">
        <v>2</v>
      </c>
      <c r="B4" s="9" t="s">
        <v>10</v>
      </c>
      <c r="C4" s="9" t="s">
        <v>11</v>
      </c>
      <c r="D4" s="9">
        <v>2020031812</v>
      </c>
      <c r="E4" s="9">
        <v>81</v>
      </c>
      <c r="F4" s="9">
        <f t="shared" si="0"/>
        <v>40.5</v>
      </c>
      <c r="G4" s="9">
        <v>75.7</v>
      </c>
      <c r="H4" s="9">
        <f t="shared" si="1"/>
        <v>37.85</v>
      </c>
      <c r="I4" s="9">
        <f t="shared" si="2"/>
        <v>78.35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</row>
    <row r="5" s="3" customFormat="1" ht="33" customHeight="1" spans="1:16381">
      <c r="A5" s="9">
        <v>3</v>
      </c>
      <c r="B5" s="9" t="s">
        <v>10</v>
      </c>
      <c r="C5" s="9" t="s">
        <v>11</v>
      </c>
      <c r="D5" s="9">
        <v>2020031817</v>
      </c>
      <c r="E5" s="9">
        <v>80</v>
      </c>
      <c r="F5" s="9">
        <f t="shared" si="0"/>
        <v>40</v>
      </c>
      <c r="G5" s="9">
        <v>75.3</v>
      </c>
      <c r="H5" s="9">
        <f t="shared" si="1"/>
        <v>37.65</v>
      </c>
      <c r="I5" s="9">
        <f t="shared" si="2"/>
        <v>77.65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</row>
    <row r="6" s="3" customFormat="1" ht="33" customHeight="1" spans="1:16381">
      <c r="A6" s="9">
        <v>4</v>
      </c>
      <c r="B6" s="9" t="s">
        <v>10</v>
      </c>
      <c r="C6" s="9" t="s">
        <v>11</v>
      </c>
      <c r="D6" s="10">
        <v>2020031809</v>
      </c>
      <c r="E6" s="10">
        <v>74</v>
      </c>
      <c r="F6" s="10">
        <f t="shared" si="0"/>
        <v>37</v>
      </c>
      <c r="G6" s="10">
        <v>77.3</v>
      </c>
      <c r="H6" s="10">
        <f t="shared" si="1"/>
        <v>38.65</v>
      </c>
      <c r="I6" s="10">
        <f t="shared" si="2"/>
        <v>75.65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</row>
    <row r="7" s="3" customFormat="1" ht="33" customHeight="1" spans="1:16381">
      <c r="A7" s="9">
        <v>5</v>
      </c>
      <c r="B7" s="9" t="s">
        <v>12</v>
      </c>
      <c r="C7" s="9" t="s">
        <v>11</v>
      </c>
      <c r="D7" s="9">
        <v>2020031916</v>
      </c>
      <c r="E7" s="9">
        <v>84</v>
      </c>
      <c r="F7" s="9">
        <f t="shared" si="0"/>
        <v>42</v>
      </c>
      <c r="G7" s="9">
        <v>75.6</v>
      </c>
      <c r="H7" s="9">
        <f t="shared" si="1"/>
        <v>37.8</v>
      </c>
      <c r="I7" s="9">
        <f t="shared" si="2"/>
        <v>79.8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</row>
    <row r="8" s="3" customFormat="1" ht="33" customHeight="1" spans="1:16381">
      <c r="A8" s="9">
        <v>6</v>
      </c>
      <c r="B8" s="9" t="s">
        <v>13</v>
      </c>
      <c r="C8" s="9" t="s">
        <v>11</v>
      </c>
      <c r="D8" s="9">
        <v>2020032003</v>
      </c>
      <c r="E8" s="9">
        <v>87</v>
      </c>
      <c r="F8" s="9">
        <f t="shared" si="0"/>
        <v>43.5</v>
      </c>
      <c r="G8" s="9">
        <v>76</v>
      </c>
      <c r="H8" s="9">
        <f t="shared" si="1"/>
        <v>38</v>
      </c>
      <c r="I8" s="9">
        <f t="shared" si="2"/>
        <v>81.5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="3" customFormat="1" ht="33" customHeight="1" spans="1:16381">
      <c r="A9" s="9">
        <v>7</v>
      </c>
      <c r="B9" s="9" t="s">
        <v>13</v>
      </c>
      <c r="C9" s="9" t="s">
        <v>11</v>
      </c>
      <c r="D9" s="9">
        <v>2020031929</v>
      </c>
      <c r="E9" s="9">
        <v>84</v>
      </c>
      <c r="F9" s="9">
        <f t="shared" si="0"/>
        <v>42</v>
      </c>
      <c r="G9" s="9">
        <v>74.7</v>
      </c>
      <c r="H9" s="9">
        <f t="shared" si="1"/>
        <v>37.35</v>
      </c>
      <c r="I9" s="9">
        <f t="shared" si="2"/>
        <v>79.35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3" customFormat="1" ht="43" customHeight="1" spans="1:16381">
      <c r="A10" s="9">
        <v>8</v>
      </c>
      <c r="B10" s="9" t="s">
        <v>14</v>
      </c>
      <c r="C10" s="9" t="s">
        <v>15</v>
      </c>
      <c r="D10" s="9">
        <v>2020042210</v>
      </c>
      <c r="E10" s="9">
        <v>84</v>
      </c>
      <c r="F10" s="9">
        <f t="shared" si="0"/>
        <v>42</v>
      </c>
      <c r="G10" s="9">
        <v>80.2</v>
      </c>
      <c r="H10" s="9">
        <f t="shared" si="1"/>
        <v>40.1</v>
      </c>
      <c r="I10" s="9">
        <f t="shared" si="2"/>
        <v>82.1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3" customFormat="1" ht="33" customHeight="1" spans="1:16381">
      <c r="A11" s="9">
        <v>9</v>
      </c>
      <c r="B11" s="9" t="s">
        <v>14</v>
      </c>
      <c r="C11" s="9" t="s">
        <v>11</v>
      </c>
      <c r="D11" s="9">
        <v>2020032103</v>
      </c>
      <c r="E11" s="9">
        <v>75</v>
      </c>
      <c r="F11" s="9">
        <f t="shared" si="0"/>
        <v>37.5</v>
      </c>
      <c r="G11" s="9">
        <v>80.4</v>
      </c>
      <c r="H11" s="9">
        <f t="shared" si="1"/>
        <v>40.2</v>
      </c>
      <c r="I11" s="9">
        <f t="shared" si="2"/>
        <v>77.7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="4" customFormat="1" ht="33" customHeight="1" spans="1:16381">
      <c r="A12" s="9">
        <v>10</v>
      </c>
      <c r="B12" s="9" t="s">
        <v>14</v>
      </c>
      <c r="C12" s="9" t="s">
        <v>15</v>
      </c>
      <c r="D12" s="9">
        <v>2020042207</v>
      </c>
      <c r="E12" s="9">
        <v>90</v>
      </c>
      <c r="F12" s="9">
        <f t="shared" si="0"/>
        <v>45</v>
      </c>
      <c r="G12" s="9">
        <v>81.6</v>
      </c>
      <c r="H12" s="9">
        <f t="shared" si="1"/>
        <v>40.8</v>
      </c>
      <c r="I12" s="9">
        <f t="shared" si="2"/>
        <v>85.8</v>
      </c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</row>
    <row r="13" s="4" customFormat="1" ht="41" customHeight="1" spans="1:16381">
      <c r="A13" s="9">
        <v>11</v>
      </c>
      <c r="B13" s="9" t="s">
        <v>10</v>
      </c>
      <c r="C13" s="9" t="s">
        <v>15</v>
      </c>
      <c r="D13" s="9">
        <v>2020042322</v>
      </c>
      <c r="E13" s="9">
        <v>85</v>
      </c>
      <c r="F13" s="9">
        <f t="shared" si="0"/>
        <v>42.5</v>
      </c>
      <c r="G13" s="9">
        <v>73.8</v>
      </c>
      <c r="H13" s="9">
        <f t="shared" si="1"/>
        <v>36.9</v>
      </c>
      <c r="I13" s="9">
        <f t="shared" si="2"/>
        <v>79.4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2020-10-27T07:11:00Z</dcterms:created>
  <dcterms:modified xsi:type="dcterms:W3CDTF">2020-10-29T00:41:34Z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