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440" windowHeight="12240"/>
  </bookViews>
  <sheets>
    <sheet name="341225-考生成绩信息" sheetId="1" r:id="rId1"/>
  </sheets>
  <definedNames>
    <definedName name="_xlnm._FilterDatabase" localSheetId="0" hidden="1">'341225-考生成绩信息'!$A$2:$K$25</definedName>
    <definedName name="_xlnm.Database">'341225-考生成绩信息'!$A$2:$I$12</definedName>
  </definedNames>
  <calcPr calcId="125725"/>
</workbook>
</file>

<file path=xl/calcChain.xml><?xml version="1.0" encoding="utf-8"?>
<calcChain xmlns="http://schemas.openxmlformats.org/spreadsheetml/2006/main">
  <c r="K3" i="1"/>
  <c r="K4"/>
  <c r="K8"/>
  <c r="K7"/>
  <c r="K10"/>
  <c r="K9"/>
  <c r="K12"/>
  <c r="K13"/>
  <c r="K14"/>
  <c r="K16"/>
  <c r="K15"/>
  <c r="K17"/>
  <c r="K18"/>
  <c r="K19"/>
  <c r="K20"/>
  <c r="K21"/>
  <c r="K22"/>
  <c r="K23"/>
  <c r="K24"/>
  <c r="K25"/>
</calcChain>
</file>

<file path=xl/sharedStrings.xml><?xml version="1.0" encoding="utf-8"?>
<sst xmlns="http://schemas.openxmlformats.org/spreadsheetml/2006/main" count="196" uniqueCount="119">
  <si>
    <t>0</t>
  </si>
  <si>
    <t>77.5</t>
  </si>
  <si>
    <t>83.5</t>
  </si>
  <si>
    <t>82</t>
  </si>
  <si>
    <t>73</t>
  </si>
  <si>
    <t>85</t>
  </si>
  <si>
    <t>75</t>
  </si>
  <si>
    <t>80.5</t>
  </si>
  <si>
    <t>76</t>
  </si>
  <si>
    <t>82.5</t>
  </si>
  <si>
    <t>74.5</t>
  </si>
  <si>
    <t>79.5</t>
  </si>
  <si>
    <t>71.5</t>
  </si>
  <si>
    <t>76.5</t>
  </si>
  <si>
    <t>75.5</t>
  </si>
  <si>
    <t>67</t>
  </si>
  <si>
    <t>68.5</t>
  </si>
  <si>
    <t>64</t>
  </si>
  <si>
    <t>80</t>
  </si>
  <si>
    <t>88</t>
  </si>
  <si>
    <t>86</t>
  </si>
  <si>
    <t>83.3</t>
  </si>
  <si>
    <t>83</t>
  </si>
  <si>
    <t>78.5</t>
  </si>
  <si>
    <t>66</t>
  </si>
  <si>
    <t>69</t>
  </si>
  <si>
    <t>89.5</t>
  </si>
  <si>
    <t>88.5</t>
  </si>
  <si>
    <t>70</t>
  </si>
  <si>
    <t>81.7</t>
  </si>
  <si>
    <t>87.5</t>
  </si>
  <si>
    <t>78.7</t>
  </si>
  <si>
    <t>95</t>
  </si>
  <si>
    <t>78.8</t>
  </si>
  <si>
    <t>62</t>
  </si>
  <si>
    <t>84</t>
  </si>
  <si>
    <t>72.2</t>
  </si>
  <si>
    <t>90</t>
  </si>
  <si>
    <t>85.1</t>
  </si>
  <si>
    <t>81.1</t>
  </si>
  <si>
    <t>80.1</t>
  </si>
  <si>
    <t>341225001011</t>
  </si>
  <si>
    <t>初中语文A</t>
  </si>
  <si>
    <t>73.3</t>
  </si>
  <si>
    <t>512062104</t>
  </si>
  <si>
    <t>84.5</t>
  </si>
  <si>
    <t>341225001014</t>
  </si>
  <si>
    <t>初中数学B</t>
  </si>
  <si>
    <t>512059016</t>
  </si>
  <si>
    <t>75.2</t>
  </si>
  <si>
    <t>96.5</t>
  </si>
  <si>
    <t>77.3</t>
  </si>
  <si>
    <t>75.4</t>
  </si>
  <si>
    <t>78.3</t>
  </si>
  <si>
    <t>341225001021</t>
  </si>
  <si>
    <t>初中音乐</t>
  </si>
  <si>
    <t>512054610</t>
  </si>
  <si>
    <t>512054807</t>
  </si>
  <si>
    <t>73.6</t>
  </si>
  <si>
    <t>341225001022</t>
  </si>
  <si>
    <t>初中体育</t>
  </si>
  <si>
    <t>512068303</t>
  </si>
  <si>
    <t>512068821</t>
  </si>
  <si>
    <t>341225001026</t>
  </si>
  <si>
    <t>初中信息技术</t>
  </si>
  <si>
    <t>512068111</t>
  </si>
  <si>
    <t>64.4</t>
  </si>
  <si>
    <t>341225001038</t>
  </si>
  <si>
    <t>小学音乐A</t>
  </si>
  <si>
    <t>112023714</t>
  </si>
  <si>
    <t>112023122</t>
  </si>
  <si>
    <t>341225001039</t>
  </si>
  <si>
    <t>小学音乐B</t>
  </si>
  <si>
    <t>112023527</t>
  </si>
  <si>
    <t>112022218</t>
  </si>
  <si>
    <t>341225001041</t>
  </si>
  <si>
    <t>小学音乐D</t>
  </si>
  <si>
    <t>112022113</t>
  </si>
  <si>
    <t>341225001045</t>
  </si>
  <si>
    <t>小学体育A</t>
  </si>
  <si>
    <t>112025524</t>
  </si>
  <si>
    <t>341225001048</t>
  </si>
  <si>
    <t>小学体育D</t>
  </si>
  <si>
    <t>112025515</t>
  </si>
  <si>
    <t>341225001049</t>
  </si>
  <si>
    <t>小学体育E</t>
  </si>
  <si>
    <t>112025401</t>
  </si>
  <si>
    <t>112026027</t>
  </si>
  <si>
    <t>112026608</t>
  </si>
  <si>
    <t>341225001050</t>
  </si>
  <si>
    <t>小学体育F</t>
  </si>
  <si>
    <t>112024822</t>
  </si>
  <si>
    <t>341225001051</t>
  </si>
  <si>
    <t>小学美术A</t>
  </si>
  <si>
    <t>112034808</t>
  </si>
  <si>
    <t>95.6</t>
  </si>
  <si>
    <t>92.6</t>
  </si>
  <si>
    <t>341225001057</t>
  </si>
  <si>
    <t>小学心理健康教育A</t>
  </si>
  <si>
    <t>112027523</t>
  </si>
  <si>
    <t>岗位代码</t>
    <phoneticPr fontId="18" type="noConversion"/>
  </si>
  <si>
    <t>岗位名称</t>
    <phoneticPr fontId="18" type="noConversion"/>
  </si>
  <si>
    <t>综合成绩</t>
    <phoneticPr fontId="18" type="noConversion"/>
  </si>
  <si>
    <t>专业成绩</t>
    <phoneticPr fontId="18" type="noConversion"/>
  </si>
  <si>
    <t>笔试成绩</t>
    <phoneticPr fontId="18" type="noConversion"/>
  </si>
  <si>
    <t>政策加分</t>
    <phoneticPr fontId="18" type="noConversion"/>
  </si>
  <si>
    <t>总分</t>
    <phoneticPr fontId="18" type="noConversion"/>
  </si>
  <si>
    <t>序号</t>
    <phoneticPr fontId="18" type="noConversion"/>
  </si>
  <si>
    <t>专业测试成绩</t>
    <phoneticPr fontId="18" type="noConversion"/>
  </si>
  <si>
    <t>总成绩</t>
    <phoneticPr fontId="18" type="noConversion"/>
  </si>
  <si>
    <t>341225001020</t>
  </si>
  <si>
    <t>初中化学</t>
  </si>
  <si>
    <t>512066215</t>
  </si>
  <si>
    <t>512066213</t>
  </si>
  <si>
    <t>341225001025</t>
  </si>
  <si>
    <t>初中地理</t>
  </si>
  <si>
    <t>512061827</t>
  </si>
  <si>
    <t>座位号</t>
    <phoneticPr fontId="18" type="noConversion"/>
  </si>
  <si>
    <r>
      <t>2020</t>
    </r>
    <r>
      <rPr>
        <b/>
        <sz val="14"/>
        <color theme="1"/>
        <rFont val="宋体"/>
        <family val="3"/>
        <charset val="134"/>
      </rPr>
      <t>年度阜南县中小学新任教师公开招聘拟参加递补考察人员名单</t>
    </r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</si>
</sst>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2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4"/>
      <color theme="1"/>
      <name val="Tahoma"/>
      <family val="2"/>
      <charset val="134"/>
    </font>
    <font>
      <b/>
      <sz val="14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" fontId="20" fillId="0" borderId="11" xfId="0" applyNumberFormat="1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zoomScale="85" zoomScaleNormal="85" workbookViewId="0">
      <selection activeCell="Q8" sqref="Q7:Q8"/>
    </sheetView>
  </sheetViews>
  <sheetFormatPr defaultRowHeight="14.25"/>
  <cols>
    <col min="1" max="1" width="8.875" style="2" customWidth="1"/>
    <col min="2" max="2" width="21.375" style="2" customWidth="1"/>
    <col min="3" max="3" width="28.5" style="2" customWidth="1"/>
    <col min="4" max="4" width="23.125" style="2" customWidth="1"/>
    <col min="5" max="5" width="9.125" style="2" hidden="1" customWidth="1"/>
    <col min="6" max="6" width="8.875" style="2" hidden="1" customWidth="1"/>
    <col min="7" max="7" width="9.75" style="2" hidden="1" customWidth="1"/>
    <col min="8" max="8" width="5.5" style="6" hidden="1" customWidth="1"/>
    <col min="9" max="9" width="7.25" style="2" hidden="1" customWidth="1"/>
    <col min="10" max="10" width="9" style="7" hidden="1" customWidth="1"/>
    <col min="11" max="11" width="12.25" style="12" hidden="1" customWidth="1"/>
  </cols>
  <sheetData>
    <row r="1" spans="1:11" ht="51.75" customHeight="1">
      <c r="A1" s="22" t="s">
        <v>118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7.75" customHeight="1">
      <c r="A2" s="3" t="s">
        <v>107</v>
      </c>
      <c r="B2" s="3" t="s">
        <v>100</v>
      </c>
      <c r="C2" s="3" t="s">
        <v>101</v>
      </c>
      <c r="D2" s="3" t="s">
        <v>117</v>
      </c>
      <c r="E2" s="3" t="s">
        <v>102</v>
      </c>
      <c r="F2" s="3" t="s">
        <v>103</v>
      </c>
      <c r="G2" s="3" t="s">
        <v>104</v>
      </c>
      <c r="H2" s="4" t="s">
        <v>105</v>
      </c>
      <c r="I2" s="3" t="s">
        <v>106</v>
      </c>
      <c r="J2" s="8" t="s">
        <v>108</v>
      </c>
      <c r="K2" s="10" t="s">
        <v>109</v>
      </c>
    </row>
    <row r="3" spans="1:11" ht="27.75" customHeight="1">
      <c r="A3" s="1">
        <v>1</v>
      </c>
      <c r="B3" s="1" t="s">
        <v>41</v>
      </c>
      <c r="C3" s="1" t="s">
        <v>42</v>
      </c>
      <c r="D3" s="1" t="s">
        <v>44</v>
      </c>
      <c r="E3" s="1" t="s">
        <v>25</v>
      </c>
      <c r="F3" s="1" t="s">
        <v>17</v>
      </c>
      <c r="G3" s="1" t="s">
        <v>24</v>
      </c>
      <c r="H3" s="5" t="s">
        <v>0</v>
      </c>
      <c r="I3" s="1" t="s">
        <v>24</v>
      </c>
      <c r="J3" s="9">
        <v>82.4</v>
      </c>
      <c r="K3" s="11">
        <f>I3*0.6/1.2+J3*0.4</f>
        <v>65.960000000000008</v>
      </c>
    </row>
    <row r="4" spans="1:11" ht="27.75" customHeight="1">
      <c r="A4" s="1">
        <v>2</v>
      </c>
      <c r="B4" s="1" t="s">
        <v>46</v>
      </c>
      <c r="C4" s="1" t="s">
        <v>47</v>
      </c>
      <c r="D4" s="1" t="s">
        <v>48</v>
      </c>
      <c r="E4" s="1" t="s">
        <v>4</v>
      </c>
      <c r="F4" s="1" t="s">
        <v>30</v>
      </c>
      <c r="G4" s="1" t="s">
        <v>29</v>
      </c>
      <c r="H4" s="5" t="s">
        <v>0</v>
      </c>
      <c r="I4" s="1" t="s">
        <v>29</v>
      </c>
      <c r="J4" s="9">
        <v>81.2</v>
      </c>
      <c r="K4" s="11">
        <f>I4*0.6/1.2+J4*0.4</f>
        <v>73.330000000000013</v>
      </c>
    </row>
    <row r="5" spans="1:11" ht="27.75" customHeight="1">
      <c r="A5" s="13">
        <v>3</v>
      </c>
      <c r="B5" s="1" t="s">
        <v>110</v>
      </c>
      <c r="C5" s="1" t="s">
        <v>111</v>
      </c>
      <c r="D5" s="1" t="s">
        <v>112</v>
      </c>
      <c r="E5" s="1" t="s">
        <v>20</v>
      </c>
      <c r="F5" s="1" t="s">
        <v>27</v>
      </c>
      <c r="G5" s="1" t="s">
        <v>30</v>
      </c>
      <c r="H5" s="5" t="s">
        <v>0</v>
      </c>
      <c r="I5" s="1" t="s">
        <v>30</v>
      </c>
      <c r="J5" s="9">
        <v>81.900000000000006</v>
      </c>
      <c r="K5" s="11">
        <v>76.510000000000005</v>
      </c>
    </row>
    <row r="6" spans="1:11" s="21" customFormat="1" ht="27.75" customHeight="1">
      <c r="A6" s="13">
        <v>4</v>
      </c>
      <c r="B6" s="17" t="s">
        <v>110</v>
      </c>
      <c r="C6" s="17" t="s">
        <v>111</v>
      </c>
      <c r="D6" s="17" t="s">
        <v>113</v>
      </c>
      <c r="E6" s="17" t="s">
        <v>45</v>
      </c>
      <c r="F6" s="17" t="s">
        <v>9</v>
      </c>
      <c r="G6" s="17" t="s">
        <v>21</v>
      </c>
      <c r="H6" s="18" t="s">
        <v>0</v>
      </c>
      <c r="I6" s="17" t="s">
        <v>21</v>
      </c>
      <c r="J6" s="19">
        <v>82.08</v>
      </c>
      <c r="K6" s="20">
        <v>74.481999999999999</v>
      </c>
    </row>
    <row r="7" spans="1:11" ht="27.75" customHeight="1">
      <c r="A7" s="13">
        <v>5</v>
      </c>
      <c r="B7" s="1" t="s">
        <v>54</v>
      </c>
      <c r="C7" s="1" t="s">
        <v>55</v>
      </c>
      <c r="D7" s="1" t="s">
        <v>57</v>
      </c>
      <c r="E7" s="1" t="s">
        <v>12</v>
      </c>
      <c r="F7" s="1" t="s">
        <v>6</v>
      </c>
      <c r="G7" s="1" t="s">
        <v>58</v>
      </c>
      <c r="H7" s="5" t="s">
        <v>0</v>
      </c>
      <c r="I7" s="1" t="s">
        <v>58</v>
      </c>
      <c r="J7" s="9">
        <v>78.98</v>
      </c>
      <c r="K7" s="11">
        <f>I7*0.6/1.2+J7*0.4</f>
        <v>68.391999999999996</v>
      </c>
    </row>
    <row r="8" spans="1:11" ht="27.75" customHeight="1">
      <c r="A8" s="13">
        <v>6</v>
      </c>
      <c r="B8" s="1" t="s">
        <v>54</v>
      </c>
      <c r="C8" s="1" t="s">
        <v>55</v>
      </c>
      <c r="D8" s="1" t="s">
        <v>56</v>
      </c>
      <c r="E8" s="1" t="s">
        <v>5</v>
      </c>
      <c r="F8" s="1" t="s">
        <v>28</v>
      </c>
      <c r="G8" s="1" t="s">
        <v>8</v>
      </c>
      <c r="H8" s="5" t="s">
        <v>0</v>
      </c>
      <c r="I8" s="1" t="s">
        <v>8</v>
      </c>
      <c r="J8" s="9">
        <v>75.16</v>
      </c>
      <c r="K8" s="11">
        <f>I8*0.6/1.2+J8*0.4</f>
        <v>68.063999999999993</v>
      </c>
    </row>
    <row r="9" spans="1:11" ht="27.75" customHeight="1">
      <c r="A9" s="13">
        <v>7</v>
      </c>
      <c r="B9" s="1" t="s">
        <v>59</v>
      </c>
      <c r="C9" s="1" t="s">
        <v>60</v>
      </c>
      <c r="D9" s="1" t="s">
        <v>62</v>
      </c>
      <c r="E9" s="1" t="s">
        <v>14</v>
      </c>
      <c r="F9" s="1" t="s">
        <v>19</v>
      </c>
      <c r="G9" s="1" t="s">
        <v>22</v>
      </c>
      <c r="H9" s="5" t="s">
        <v>0</v>
      </c>
      <c r="I9" s="1" t="s">
        <v>22</v>
      </c>
      <c r="J9" s="9">
        <v>68.599999999999994</v>
      </c>
      <c r="K9" s="11">
        <f>I9*0.6/1.2+J9*0.4</f>
        <v>68.94</v>
      </c>
    </row>
    <row r="10" spans="1:11" ht="27.75" customHeight="1">
      <c r="A10" s="13">
        <v>8</v>
      </c>
      <c r="B10" s="1" t="s">
        <v>59</v>
      </c>
      <c r="C10" s="1" t="s">
        <v>60</v>
      </c>
      <c r="D10" s="1" t="s">
        <v>61</v>
      </c>
      <c r="E10" s="1" t="s">
        <v>23</v>
      </c>
      <c r="F10" s="1" t="s">
        <v>26</v>
      </c>
      <c r="G10" s="1" t="s">
        <v>38</v>
      </c>
      <c r="H10" s="5" t="s">
        <v>0</v>
      </c>
      <c r="I10" s="1" t="s">
        <v>38</v>
      </c>
      <c r="J10" s="9">
        <v>64.8</v>
      </c>
      <c r="K10" s="11">
        <f>I10*0.6/1.2+J10*0.4</f>
        <v>68.47</v>
      </c>
    </row>
    <row r="11" spans="1:11" ht="27.75" customHeight="1">
      <c r="A11" s="13">
        <v>9</v>
      </c>
      <c r="B11" s="1" t="s">
        <v>114</v>
      </c>
      <c r="C11" s="1" t="s">
        <v>115</v>
      </c>
      <c r="D11" s="1" t="s">
        <v>116</v>
      </c>
      <c r="E11" s="1" t="s">
        <v>2</v>
      </c>
      <c r="F11" s="1" t="s">
        <v>11</v>
      </c>
      <c r="G11" s="1" t="s">
        <v>39</v>
      </c>
      <c r="H11" s="5" t="s">
        <v>0</v>
      </c>
      <c r="I11" s="1" t="s">
        <v>39</v>
      </c>
      <c r="J11" s="9">
        <v>73.599999999999994</v>
      </c>
      <c r="K11" s="11">
        <v>69.989999999999995</v>
      </c>
    </row>
    <row r="12" spans="1:11" ht="27.75" customHeight="1">
      <c r="A12" s="13">
        <v>10</v>
      </c>
      <c r="B12" s="1" t="s">
        <v>63</v>
      </c>
      <c r="C12" s="1" t="s">
        <v>64</v>
      </c>
      <c r="D12" s="1" t="s">
        <v>65</v>
      </c>
      <c r="E12" s="1" t="s">
        <v>34</v>
      </c>
      <c r="F12" s="1" t="s">
        <v>24</v>
      </c>
      <c r="G12" s="1" t="s">
        <v>66</v>
      </c>
      <c r="H12" s="5" t="s">
        <v>0</v>
      </c>
      <c r="I12" s="1" t="s">
        <v>66</v>
      </c>
      <c r="J12" s="9">
        <v>75.2</v>
      </c>
      <c r="K12" s="11">
        <f>I12*0.6/1.2+J12*0.4</f>
        <v>62.28</v>
      </c>
    </row>
    <row r="13" spans="1:11" ht="27.75" customHeight="1">
      <c r="A13" s="13">
        <v>11</v>
      </c>
      <c r="B13" s="13" t="s">
        <v>67</v>
      </c>
      <c r="C13" s="13" t="s">
        <v>68</v>
      </c>
      <c r="D13" s="13" t="s">
        <v>69</v>
      </c>
      <c r="E13" s="13" t="s">
        <v>30</v>
      </c>
      <c r="F13" s="13" t="s">
        <v>4</v>
      </c>
      <c r="G13" s="13" t="s">
        <v>33</v>
      </c>
      <c r="H13" s="14" t="s">
        <v>0</v>
      </c>
      <c r="I13" s="13" t="s">
        <v>33</v>
      </c>
      <c r="J13" s="15">
        <v>73.8</v>
      </c>
      <c r="K13" s="16">
        <f>I13*0.6/1.2+J13*0.4</f>
        <v>68.92</v>
      </c>
    </row>
    <row r="14" spans="1:11" ht="27.75" customHeight="1">
      <c r="A14" s="13">
        <v>12</v>
      </c>
      <c r="B14" s="13" t="s">
        <v>67</v>
      </c>
      <c r="C14" s="13" t="s">
        <v>68</v>
      </c>
      <c r="D14" s="13" t="s">
        <v>70</v>
      </c>
      <c r="E14" s="13" t="s">
        <v>22</v>
      </c>
      <c r="F14" s="13" t="s">
        <v>28</v>
      </c>
      <c r="G14" s="13" t="s">
        <v>49</v>
      </c>
      <c r="H14" s="14" t="s">
        <v>0</v>
      </c>
      <c r="I14" s="13" t="s">
        <v>49</v>
      </c>
      <c r="J14" s="15">
        <v>78.099999999999994</v>
      </c>
      <c r="K14" s="16">
        <f>I14*0.6/1.2+J14*0.4</f>
        <v>68.84</v>
      </c>
    </row>
    <row r="15" spans="1:11" ht="27.75" customHeight="1">
      <c r="A15" s="13">
        <v>13</v>
      </c>
      <c r="B15" s="13" t="s">
        <v>71</v>
      </c>
      <c r="C15" s="13" t="s">
        <v>72</v>
      </c>
      <c r="D15" s="13" t="s">
        <v>74</v>
      </c>
      <c r="E15" s="13" t="s">
        <v>18</v>
      </c>
      <c r="F15" s="13" t="s">
        <v>15</v>
      </c>
      <c r="G15" s="13" t="s">
        <v>36</v>
      </c>
      <c r="H15" s="14" t="s">
        <v>0</v>
      </c>
      <c r="I15" s="13" t="s">
        <v>36</v>
      </c>
      <c r="J15" s="15">
        <v>85.9</v>
      </c>
      <c r="K15" s="16">
        <f>I15*0.6/1.2+J15*0.4</f>
        <v>70.460000000000008</v>
      </c>
    </row>
    <row r="16" spans="1:11" ht="27.75" customHeight="1">
      <c r="A16" s="13">
        <v>14</v>
      </c>
      <c r="B16" s="13" t="s">
        <v>71</v>
      </c>
      <c r="C16" s="13" t="s">
        <v>72</v>
      </c>
      <c r="D16" s="13" t="s">
        <v>73</v>
      </c>
      <c r="E16" s="13" t="s">
        <v>7</v>
      </c>
      <c r="F16" s="13" t="s">
        <v>16</v>
      </c>
      <c r="G16" s="13" t="s">
        <v>43</v>
      </c>
      <c r="H16" s="14" t="s">
        <v>0</v>
      </c>
      <c r="I16" s="13" t="s">
        <v>43</v>
      </c>
      <c r="J16" s="15">
        <v>84</v>
      </c>
      <c r="K16" s="16">
        <f>I16*0.6/1.2+J16*0.4</f>
        <v>70.25</v>
      </c>
    </row>
    <row r="17" spans="1:11" ht="27.75" customHeight="1">
      <c r="A17" s="13">
        <v>15</v>
      </c>
      <c r="B17" s="13" t="s">
        <v>75</v>
      </c>
      <c r="C17" s="13" t="s">
        <v>76</v>
      </c>
      <c r="D17" s="13" t="s">
        <v>77</v>
      </c>
      <c r="E17" s="13" t="s">
        <v>5</v>
      </c>
      <c r="F17" s="13" t="s">
        <v>25</v>
      </c>
      <c r="G17" s="13" t="s">
        <v>52</v>
      </c>
      <c r="H17" s="14" t="s">
        <v>0</v>
      </c>
      <c r="I17" s="13" t="s">
        <v>52</v>
      </c>
      <c r="J17" s="15">
        <v>76.36</v>
      </c>
      <c r="K17" s="16">
        <f>I17*0.6/1.2+J17*0.4</f>
        <v>68.244</v>
      </c>
    </row>
    <row r="18" spans="1:11" ht="27.75" customHeight="1">
      <c r="A18" s="13">
        <v>16</v>
      </c>
      <c r="B18" s="13" t="s">
        <v>78</v>
      </c>
      <c r="C18" s="13" t="s">
        <v>79</v>
      </c>
      <c r="D18" s="13" t="s">
        <v>80</v>
      </c>
      <c r="E18" s="13" t="s">
        <v>1</v>
      </c>
      <c r="F18" s="13" t="s">
        <v>2</v>
      </c>
      <c r="G18" s="13" t="s">
        <v>39</v>
      </c>
      <c r="H18" s="14" t="s">
        <v>0</v>
      </c>
      <c r="I18" s="13" t="s">
        <v>39</v>
      </c>
      <c r="J18" s="15">
        <v>78.400000000000006</v>
      </c>
      <c r="K18" s="16">
        <f>I18*0.6/1.2+J18*0.4</f>
        <v>71.91</v>
      </c>
    </row>
    <row r="19" spans="1:11" ht="27.75" customHeight="1">
      <c r="A19" s="13">
        <v>17</v>
      </c>
      <c r="B19" s="13" t="s">
        <v>81</v>
      </c>
      <c r="C19" s="13" t="s">
        <v>82</v>
      </c>
      <c r="D19" s="13" t="s">
        <v>83</v>
      </c>
      <c r="E19" s="13" t="s">
        <v>3</v>
      </c>
      <c r="F19" s="13" t="s">
        <v>13</v>
      </c>
      <c r="G19" s="13" t="s">
        <v>31</v>
      </c>
      <c r="H19" s="14" t="s">
        <v>0</v>
      </c>
      <c r="I19" s="13" t="s">
        <v>31</v>
      </c>
      <c r="J19" s="15">
        <v>81.44</v>
      </c>
      <c r="K19" s="16">
        <f>I19*0.6/1.2+J19*0.4</f>
        <v>71.926000000000002</v>
      </c>
    </row>
    <row r="20" spans="1:11" ht="27.75" customHeight="1">
      <c r="A20" s="13">
        <v>18</v>
      </c>
      <c r="B20" s="13" t="s">
        <v>84</v>
      </c>
      <c r="C20" s="13" t="s">
        <v>85</v>
      </c>
      <c r="D20" s="13" t="s">
        <v>86</v>
      </c>
      <c r="E20" s="13" t="s">
        <v>7</v>
      </c>
      <c r="F20" s="13" t="s">
        <v>22</v>
      </c>
      <c r="G20" s="13" t="s">
        <v>3</v>
      </c>
      <c r="H20" s="14" t="s">
        <v>0</v>
      </c>
      <c r="I20" s="13" t="s">
        <v>3</v>
      </c>
      <c r="J20" s="15">
        <v>77</v>
      </c>
      <c r="K20" s="16">
        <f>I20*0.6/1.2+J20*0.4</f>
        <v>71.8</v>
      </c>
    </row>
    <row r="21" spans="1:11" ht="27.75" customHeight="1">
      <c r="A21" s="13">
        <v>19</v>
      </c>
      <c r="B21" s="13" t="s">
        <v>84</v>
      </c>
      <c r="C21" s="13" t="s">
        <v>85</v>
      </c>
      <c r="D21" s="13" t="s">
        <v>87</v>
      </c>
      <c r="E21" s="13" t="s">
        <v>35</v>
      </c>
      <c r="F21" s="13" t="s">
        <v>10</v>
      </c>
      <c r="G21" s="13" t="s">
        <v>53</v>
      </c>
      <c r="H21" s="14" t="s">
        <v>0</v>
      </c>
      <c r="I21" s="13" t="s">
        <v>53</v>
      </c>
      <c r="J21" s="15">
        <v>81.319999999999993</v>
      </c>
      <c r="K21" s="16">
        <f>I21*0.6/1.2+J21*0.4</f>
        <v>71.677999999999997</v>
      </c>
    </row>
    <row r="22" spans="1:11" ht="27.75" customHeight="1">
      <c r="A22" s="13">
        <v>20</v>
      </c>
      <c r="B22" s="13" t="s">
        <v>84</v>
      </c>
      <c r="C22" s="13" t="s">
        <v>85</v>
      </c>
      <c r="D22" s="13" t="s">
        <v>88</v>
      </c>
      <c r="E22" s="13" t="s">
        <v>23</v>
      </c>
      <c r="F22" s="13" t="s">
        <v>13</v>
      </c>
      <c r="G22" s="13" t="s">
        <v>51</v>
      </c>
      <c r="H22" s="14" t="s">
        <v>0</v>
      </c>
      <c r="I22" s="13" t="s">
        <v>51</v>
      </c>
      <c r="J22" s="15">
        <v>82.4</v>
      </c>
      <c r="K22" s="16">
        <f>I22*0.6/1.2+J22*0.4</f>
        <v>71.61</v>
      </c>
    </row>
    <row r="23" spans="1:11" ht="27.75" customHeight="1">
      <c r="A23" s="13">
        <v>21</v>
      </c>
      <c r="B23" s="13" t="s">
        <v>89</v>
      </c>
      <c r="C23" s="13" t="s">
        <v>90</v>
      </c>
      <c r="D23" s="13" t="s">
        <v>91</v>
      </c>
      <c r="E23" s="13" t="s">
        <v>27</v>
      </c>
      <c r="F23" s="13" t="s">
        <v>10</v>
      </c>
      <c r="G23" s="13" t="s">
        <v>40</v>
      </c>
      <c r="H23" s="14" t="s">
        <v>0</v>
      </c>
      <c r="I23" s="13" t="s">
        <v>40</v>
      </c>
      <c r="J23" s="15">
        <v>80.599999999999994</v>
      </c>
      <c r="K23" s="16">
        <f>I23*0.6/1.2+J23*0.4</f>
        <v>72.289999999999992</v>
      </c>
    </row>
    <row r="24" spans="1:11" ht="27.75" customHeight="1">
      <c r="A24" s="13">
        <v>22</v>
      </c>
      <c r="B24" s="13" t="s">
        <v>92</v>
      </c>
      <c r="C24" s="13" t="s">
        <v>93</v>
      </c>
      <c r="D24" s="13" t="s">
        <v>94</v>
      </c>
      <c r="E24" s="13" t="s">
        <v>50</v>
      </c>
      <c r="F24" s="13" t="s">
        <v>32</v>
      </c>
      <c r="G24" s="13" t="s">
        <v>95</v>
      </c>
      <c r="H24" s="14" t="s">
        <v>0</v>
      </c>
      <c r="I24" s="13" t="s">
        <v>95</v>
      </c>
      <c r="J24" s="15">
        <v>82.8</v>
      </c>
      <c r="K24" s="16">
        <f>I24*0.6/1.2+J24*0.4</f>
        <v>80.919999999999987</v>
      </c>
    </row>
    <row r="25" spans="1:11" ht="27.75" customHeight="1">
      <c r="A25" s="13">
        <v>23</v>
      </c>
      <c r="B25" s="13" t="s">
        <v>97</v>
      </c>
      <c r="C25" s="13" t="s">
        <v>98</v>
      </c>
      <c r="D25" s="13" t="s">
        <v>99</v>
      </c>
      <c r="E25" s="13" t="s">
        <v>50</v>
      </c>
      <c r="F25" s="13" t="s">
        <v>37</v>
      </c>
      <c r="G25" s="13" t="s">
        <v>96</v>
      </c>
      <c r="H25" s="14" t="s">
        <v>0</v>
      </c>
      <c r="I25" s="13" t="s">
        <v>96</v>
      </c>
      <c r="J25" s="15">
        <v>83.8</v>
      </c>
      <c r="K25" s="16">
        <f>I25*0.6/1.2+J25*0.4</f>
        <v>79.819999999999993</v>
      </c>
    </row>
  </sheetData>
  <sortState ref="A3:BJ976">
    <sortCondition ref="B3:B976"/>
    <sortCondition descending="1" ref="K3:K976"/>
    <sortCondition descending="1" ref="I3:I976"/>
    <sortCondition descending="1" ref="F3:F976"/>
  </sortState>
  <mergeCells count="1">
    <mergeCell ref="A1:K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341225-考生成绩信息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2020-10-22T08:44:33Z</cp:lastPrinted>
  <dcterms:created xsi:type="dcterms:W3CDTF">2020-08-25T07:03:19Z</dcterms:created>
  <dcterms:modified xsi:type="dcterms:W3CDTF">2020-10-22T08:46:28Z</dcterms:modified>
</cp:coreProperties>
</file>