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Sheet1!$A$2:$XEV$67</definedName>
  </definedNames>
  <calcPr calcId="144525"/>
</workbook>
</file>

<file path=xl/sharedStrings.xml><?xml version="1.0" encoding="utf-8"?>
<sst xmlns="http://schemas.openxmlformats.org/spreadsheetml/2006/main" count="342" uniqueCount="176">
  <si>
    <t>2020年鸠江区中小学新任教师招聘专业测试人员总成绩汇总表</t>
  </si>
  <si>
    <t>序号</t>
  </si>
  <si>
    <t>岗位代码</t>
  </si>
  <si>
    <t>计划数</t>
  </si>
  <si>
    <t>学段
名称</t>
  </si>
  <si>
    <t>学科
名称</t>
  </si>
  <si>
    <t>准考证号</t>
  </si>
  <si>
    <t>笔试合成成绩</t>
  </si>
  <si>
    <t>专业测试成绩</t>
  </si>
  <si>
    <t>总成绩</t>
  </si>
  <si>
    <t>备注</t>
  </si>
  <si>
    <t>340207001001</t>
  </si>
  <si>
    <t>初级中学</t>
  </si>
  <si>
    <t>地理</t>
  </si>
  <si>
    <t>502021212</t>
  </si>
  <si>
    <t>92.8</t>
  </si>
  <si>
    <t>502021017</t>
  </si>
  <si>
    <t>90.7</t>
  </si>
  <si>
    <t>502021217</t>
  </si>
  <si>
    <t>80.8</t>
  </si>
  <si>
    <t>340207002001</t>
  </si>
  <si>
    <t>化学</t>
  </si>
  <si>
    <t>502017607</t>
  </si>
  <si>
    <t>92.9</t>
  </si>
  <si>
    <t>502017601</t>
  </si>
  <si>
    <t>92.4</t>
  </si>
  <si>
    <t>502017609</t>
  </si>
  <si>
    <t>88.2</t>
  </si>
  <si>
    <t>340207003001</t>
  </si>
  <si>
    <t>生物</t>
  </si>
  <si>
    <t>502016924</t>
  </si>
  <si>
    <t>88.6</t>
  </si>
  <si>
    <t>502017012</t>
  </si>
  <si>
    <t>83.5</t>
  </si>
  <si>
    <t>502016830</t>
  </si>
  <si>
    <t>72.7</t>
  </si>
  <si>
    <t>340207003002</t>
  </si>
  <si>
    <t>物理</t>
  </si>
  <si>
    <t>502021608</t>
  </si>
  <si>
    <t>76.9</t>
  </si>
  <si>
    <t>502021606</t>
  </si>
  <si>
    <t>70.5</t>
  </si>
  <si>
    <t>340207004001</t>
  </si>
  <si>
    <t>体育</t>
  </si>
  <si>
    <t>502016021</t>
  </si>
  <si>
    <t>85.1</t>
  </si>
  <si>
    <t>502015810</t>
  </si>
  <si>
    <t>80.5</t>
  </si>
  <si>
    <t>502015817</t>
  </si>
  <si>
    <t>76.6</t>
  </si>
  <si>
    <t>340207005001</t>
  </si>
  <si>
    <t>语文</t>
  </si>
  <si>
    <t>502018005</t>
  </si>
  <si>
    <t>73.3</t>
  </si>
  <si>
    <t>502017820</t>
  </si>
  <si>
    <t>73.1</t>
  </si>
  <si>
    <t>502017720</t>
  </si>
  <si>
    <t>70.1</t>
  </si>
  <si>
    <t>340207005002</t>
  </si>
  <si>
    <t>英语</t>
  </si>
  <si>
    <t>502019622</t>
  </si>
  <si>
    <t>84.5</t>
  </si>
  <si>
    <t>502019716</t>
  </si>
  <si>
    <t>78.1</t>
  </si>
  <si>
    <t>502019416</t>
  </si>
  <si>
    <t>66.6</t>
  </si>
  <si>
    <t>340207005003</t>
  </si>
  <si>
    <t>502021530</t>
  </si>
  <si>
    <t>68.8</t>
  </si>
  <si>
    <t>502021505</t>
  </si>
  <si>
    <t>67</t>
  </si>
  <si>
    <t>340207006001</t>
  </si>
  <si>
    <t>小学</t>
  </si>
  <si>
    <t>102002430</t>
  </si>
  <si>
    <t>87.6</t>
  </si>
  <si>
    <t>102002422</t>
  </si>
  <si>
    <t>82.6</t>
  </si>
  <si>
    <t>102002120</t>
  </si>
  <si>
    <t>78.7</t>
  </si>
  <si>
    <t>340207007001</t>
  </si>
  <si>
    <t>102001926</t>
  </si>
  <si>
    <t>92.5</t>
  </si>
  <si>
    <t>102002630</t>
  </si>
  <si>
    <t>87.9</t>
  </si>
  <si>
    <t>102002201</t>
  </si>
  <si>
    <t>87.7</t>
  </si>
  <si>
    <t>放弃</t>
  </si>
  <si>
    <t>340207008001</t>
  </si>
  <si>
    <t>102003224</t>
  </si>
  <si>
    <t>85.6</t>
  </si>
  <si>
    <t>102003901</t>
  </si>
  <si>
    <t>79.4</t>
  </si>
  <si>
    <t>340207008002</t>
  </si>
  <si>
    <t>数学</t>
  </si>
  <si>
    <t>102011216</t>
  </si>
  <si>
    <t>90.4</t>
  </si>
  <si>
    <t>102010118</t>
  </si>
  <si>
    <t>69.9</t>
  </si>
  <si>
    <t>340207009001</t>
  </si>
  <si>
    <t>502019408</t>
  </si>
  <si>
    <t>88.1</t>
  </si>
  <si>
    <t>502019429</t>
  </si>
  <si>
    <t>86.2</t>
  </si>
  <si>
    <t>502019801</t>
  </si>
  <si>
    <t>82.2</t>
  </si>
  <si>
    <t>340207010001</t>
  </si>
  <si>
    <t>102007609</t>
  </si>
  <si>
    <t>90.6</t>
  </si>
  <si>
    <t>102005307</t>
  </si>
  <si>
    <t>77.9</t>
  </si>
  <si>
    <t>340207010002</t>
  </si>
  <si>
    <t>102002022</t>
  </si>
  <si>
    <t>93.3</t>
  </si>
  <si>
    <t>102002611</t>
  </si>
  <si>
    <t>340207011001</t>
  </si>
  <si>
    <t>信息技术</t>
  </si>
  <si>
    <t>102011820</t>
  </si>
  <si>
    <t>97.2</t>
  </si>
  <si>
    <t>102011823</t>
  </si>
  <si>
    <t>103.8</t>
  </si>
  <si>
    <t>102011805</t>
  </si>
  <si>
    <t>93.2</t>
  </si>
  <si>
    <t>340207012001</t>
  </si>
  <si>
    <t>502016807</t>
  </si>
  <si>
    <t>101</t>
  </si>
  <si>
    <t>502016805</t>
  </si>
  <si>
    <t>97.6</t>
  </si>
  <si>
    <t>502016829</t>
  </si>
  <si>
    <t>96</t>
  </si>
  <si>
    <t>340207012002</t>
  </si>
  <si>
    <t>502021004</t>
  </si>
  <si>
    <t>93</t>
  </si>
  <si>
    <t>502021015</t>
  </si>
  <si>
    <t>93.8</t>
  </si>
  <si>
    <t>502021116</t>
  </si>
  <si>
    <t>90.3</t>
  </si>
  <si>
    <t>340207012003</t>
  </si>
  <si>
    <t>道德与法治</t>
  </si>
  <si>
    <t>502018829</t>
  </si>
  <si>
    <t>97.5</t>
  </si>
  <si>
    <t>502018625</t>
  </si>
  <si>
    <t>94.2</t>
  </si>
  <si>
    <t>502018825</t>
  </si>
  <si>
    <t>340207013001</t>
  </si>
  <si>
    <t>502021611</t>
  </si>
  <si>
    <t>85.2</t>
  </si>
  <si>
    <t>502021627</t>
  </si>
  <si>
    <t>81.4</t>
  </si>
  <si>
    <t>502021623</t>
  </si>
  <si>
    <t>72.3</t>
  </si>
  <si>
    <t>340207013002</t>
  </si>
  <si>
    <t>502021025</t>
  </si>
  <si>
    <t>91.1</t>
  </si>
  <si>
    <t>502021014</t>
  </si>
  <si>
    <t>88.4</t>
  </si>
  <si>
    <t>502021019</t>
  </si>
  <si>
    <t>502021208</t>
  </si>
  <si>
    <t>340207013003</t>
  </si>
  <si>
    <t>102004620</t>
  </si>
  <si>
    <t>85.4</t>
  </si>
  <si>
    <t>340207013004</t>
  </si>
  <si>
    <t>102007909</t>
  </si>
  <si>
    <t>82.7</t>
  </si>
  <si>
    <t>340207014001</t>
  </si>
  <si>
    <t>102008115</t>
  </si>
  <si>
    <t>86.4</t>
  </si>
  <si>
    <t>102007928</t>
  </si>
  <si>
    <t>80.9</t>
  </si>
  <si>
    <t>340207014002</t>
  </si>
  <si>
    <t>102008822</t>
  </si>
  <si>
    <t>92.6</t>
  </si>
  <si>
    <t>102009109</t>
  </si>
  <si>
    <t>89.1</t>
  </si>
  <si>
    <t>102008314</t>
  </si>
  <si>
    <t>79</t>
  </si>
  <si>
    <t>核分员签字：                                                                         监察员签字：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</si>
</sst>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sz val="19"/>
      <name val="方正小标宋_GBK"/>
      <charset val="134"/>
    </font>
    <font>
      <sz val="14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69"/>
  <sheetViews>
    <sheetView tabSelected="1" workbookViewId="0">
      <selection activeCell="M7" sqref="M7"/>
    </sheetView>
  </sheetViews>
  <sheetFormatPr defaultColWidth="9" defaultRowHeight="26" customHeight="1"/>
  <cols>
    <col min="1" max="1" width="4.875" style="1" customWidth="1"/>
    <col min="2" max="2" width="17" style="1" customWidth="1"/>
    <col min="3" max="3" width="7.75" style="1" customWidth="1"/>
    <col min="4" max="4" width="12.5" style="1" customWidth="1"/>
    <col min="5" max="5" width="12.375" style="1" customWidth="1"/>
    <col min="6" max="6" width="11.625" style="1" customWidth="1"/>
    <col min="7" max="7" width="9.125" style="1" customWidth="1"/>
    <col min="8" max="9" width="9.66666666666667" style="3" customWidth="1"/>
    <col min="10" max="10" width="8.875" style="1" customWidth="1"/>
    <col min="11" max="16357" width="9" style="1"/>
    <col min="16358" max="16376" width="9" style="4"/>
  </cols>
  <sheetData>
    <row r="1" s="1" customFormat="1" ht="36" customHeight="1" spans="1:10">
      <c r="A1" s="5" t="s">
        <v>0</v>
      </c>
      <c r="B1" s="5"/>
      <c r="C1" s="5"/>
      <c r="D1" s="5"/>
      <c r="E1" s="5"/>
      <c r="F1" s="5"/>
      <c r="G1" s="5"/>
      <c r="H1" s="6"/>
      <c r="I1" s="6"/>
      <c r="J1" s="5"/>
    </row>
    <row r="2" s="2" customFormat="1" ht="42" customHeight="1" spans="1:10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 t="s">
        <v>8</v>
      </c>
      <c r="I2" s="9" t="s">
        <v>9</v>
      </c>
      <c r="J2" s="7" t="s">
        <v>10</v>
      </c>
    </row>
    <row r="3" s="2" customFormat="1" customHeight="1" spans="1:10">
      <c r="A3" s="10">
        <v>1</v>
      </c>
      <c r="B3" s="11" t="s">
        <v>11</v>
      </c>
      <c r="C3" s="11">
        <v>1</v>
      </c>
      <c r="D3" s="11" t="s">
        <v>12</v>
      </c>
      <c r="E3" s="11" t="s">
        <v>13</v>
      </c>
      <c r="F3" s="11" t="s">
        <v>14</v>
      </c>
      <c r="G3" s="11" t="s">
        <v>15</v>
      </c>
      <c r="H3" s="12">
        <v>80.8</v>
      </c>
      <c r="I3" s="12">
        <f>G3/1.2*0.6+H3*0.4</f>
        <v>78.72</v>
      </c>
      <c r="J3" s="10"/>
    </row>
    <row r="4" s="2" customFormat="1" customHeight="1" spans="1:10">
      <c r="A4" s="10">
        <v>2</v>
      </c>
      <c r="B4" s="11" t="s">
        <v>11</v>
      </c>
      <c r="C4" s="11">
        <v>1</v>
      </c>
      <c r="D4" s="11" t="s">
        <v>12</v>
      </c>
      <c r="E4" s="11" t="s">
        <v>13</v>
      </c>
      <c r="F4" s="11" t="s">
        <v>16</v>
      </c>
      <c r="G4" s="11" t="s">
        <v>17</v>
      </c>
      <c r="H4" s="12">
        <v>81.8</v>
      </c>
      <c r="I4" s="12">
        <f t="shared" ref="I3:I67" si="0">G4/1.2*0.6+H4*0.4</f>
        <v>78.07</v>
      </c>
      <c r="J4" s="10"/>
    </row>
    <row r="5" s="1" customFormat="1" customHeight="1" spans="1:10">
      <c r="A5" s="10">
        <v>3</v>
      </c>
      <c r="B5" s="11" t="s">
        <v>11</v>
      </c>
      <c r="C5" s="11">
        <v>1</v>
      </c>
      <c r="D5" s="11" t="s">
        <v>12</v>
      </c>
      <c r="E5" s="11" t="s">
        <v>13</v>
      </c>
      <c r="F5" s="10" t="s">
        <v>18</v>
      </c>
      <c r="G5" s="10" t="s">
        <v>19</v>
      </c>
      <c r="H5" s="12">
        <v>75.8</v>
      </c>
      <c r="I5" s="12">
        <f t="shared" si="0"/>
        <v>70.72</v>
      </c>
      <c r="J5" s="10"/>
    </row>
    <row r="6" s="1" customFormat="1" customHeight="1" spans="1:10">
      <c r="A6" s="10">
        <v>4</v>
      </c>
      <c r="B6" s="11" t="s">
        <v>20</v>
      </c>
      <c r="C6" s="11">
        <v>1</v>
      </c>
      <c r="D6" s="11" t="s">
        <v>12</v>
      </c>
      <c r="E6" s="11" t="s">
        <v>21</v>
      </c>
      <c r="F6" s="11" t="s">
        <v>22</v>
      </c>
      <c r="G6" s="11" t="s">
        <v>23</v>
      </c>
      <c r="H6" s="12">
        <v>86.8</v>
      </c>
      <c r="I6" s="12">
        <f t="shared" si="0"/>
        <v>81.17</v>
      </c>
      <c r="J6" s="10"/>
    </row>
    <row r="7" s="1" customFormat="1" customHeight="1" spans="1:10">
      <c r="A7" s="10">
        <v>5</v>
      </c>
      <c r="B7" s="11" t="s">
        <v>20</v>
      </c>
      <c r="C7" s="11">
        <v>1</v>
      </c>
      <c r="D7" s="11" t="s">
        <v>12</v>
      </c>
      <c r="E7" s="11" t="s">
        <v>21</v>
      </c>
      <c r="F7" s="11" t="s">
        <v>24</v>
      </c>
      <c r="G7" s="11" t="s">
        <v>25</v>
      </c>
      <c r="H7" s="12">
        <v>81.2</v>
      </c>
      <c r="I7" s="12">
        <f t="shared" si="0"/>
        <v>78.68</v>
      </c>
      <c r="J7" s="10"/>
    </row>
    <row r="8" s="1" customFormat="1" customHeight="1" spans="1:10">
      <c r="A8" s="10">
        <v>6</v>
      </c>
      <c r="B8" s="11" t="s">
        <v>20</v>
      </c>
      <c r="C8" s="11">
        <v>1</v>
      </c>
      <c r="D8" s="11" t="s">
        <v>12</v>
      </c>
      <c r="E8" s="11" t="s">
        <v>21</v>
      </c>
      <c r="F8" s="11" t="s">
        <v>26</v>
      </c>
      <c r="G8" s="11" t="s">
        <v>27</v>
      </c>
      <c r="H8" s="12">
        <v>73.8</v>
      </c>
      <c r="I8" s="12">
        <f t="shared" si="0"/>
        <v>73.62</v>
      </c>
      <c r="J8" s="10"/>
    </row>
    <row r="9" s="1" customFormat="1" customHeight="1" spans="1:10">
      <c r="A9" s="10">
        <v>7</v>
      </c>
      <c r="B9" s="11" t="s">
        <v>28</v>
      </c>
      <c r="C9" s="11">
        <v>1</v>
      </c>
      <c r="D9" s="11" t="s">
        <v>12</v>
      </c>
      <c r="E9" s="11" t="s">
        <v>29</v>
      </c>
      <c r="F9" s="11" t="s">
        <v>30</v>
      </c>
      <c r="G9" s="11" t="s">
        <v>31</v>
      </c>
      <c r="H9" s="13">
        <v>77.6</v>
      </c>
      <c r="I9" s="12">
        <f t="shared" si="0"/>
        <v>75.34</v>
      </c>
      <c r="J9" s="10"/>
    </row>
    <row r="10" s="1" customFormat="1" customHeight="1" spans="1:10">
      <c r="A10" s="10">
        <v>8</v>
      </c>
      <c r="B10" s="11" t="s">
        <v>28</v>
      </c>
      <c r="C10" s="11">
        <v>1</v>
      </c>
      <c r="D10" s="11" t="s">
        <v>12</v>
      </c>
      <c r="E10" s="11" t="s">
        <v>29</v>
      </c>
      <c r="F10" s="11" t="s">
        <v>32</v>
      </c>
      <c r="G10" s="11" t="s">
        <v>33</v>
      </c>
      <c r="H10" s="13">
        <v>74.2</v>
      </c>
      <c r="I10" s="12">
        <f t="shared" si="0"/>
        <v>71.43</v>
      </c>
      <c r="J10" s="10"/>
    </row>
    <row r="11" s="1" customFormat="1" customHeight="1" spans="1:10">
      <c r="A11" s="10">
        <v>9</v>
      </c>
      <c r="B11" s="11" t="s">
        <v>28</v>
      </c>
      <c r="C11" s="11">
        <v>1</v>
      </c>
      <c r="D11" s="11" t="s">
        <v>12</v>
      </c>
      <c r="E11" s="11" t="s">
        <v>29</v>
      </c>
      <c r="F11" s="10" t="s">
        <v>34</v>
      </c>
      <c r="G11" s="10" t="s">
        <v>35</v>
      </c>
      <c r="H11" s="13">
        <v>75.8</v>
      </c>
      <c r="I11" s="12">
        <f t="shared" si="0"/>
        <v>66.67</v>
      </c>
      <c r="J11" s="10"/>
    </row>
    <row r="12" s="1" customFormat="1" customHeight="1" spans="1:10">
      <c r="A12" s="10">
        <v>10</v>
      </c>
      <c r="B12" s="11" t="s">
        <v>36</v>
      </c>
      <c r="C12" s="11">
        <v>1</v>
      </c>
      <c r="D12" s="11" t="s">
        <v>12</v>
      </c>
      <c r="E12" s="11" t="s">
        <v>37</v>
      </c>
      <c r="F12" s="11" t="s">
        <v>38</v>
      </c>
      <c r="G12" s="11" t="s">
        <v>39</v>
      </c>
      <c r="H12" s="12">
        <v>77.6</v>
      </c>
      <c r="I12" s="12">
        <f t="shared" si="0"/>
        <v>69.49</v>
      </c>
      <c r="J12" s="10"/>
    </row>
    <row r="13" s="1" customFormat="1" customHeight="1" spans="1:10">
      <c r="A13" s="10">
        <v>11</v>
      </c>
      <c r="B13" s="11" t="s">
        <v>36</v>
      </c>
      <c r="C13" s="11">
        <v>1</v>
      </c>
      <c r="D13" s="11" t="s">
        <v>12</v>
      </c>
      <c r="E13" s="11" t="s">
        <v>37</v>
      </c>
      <c r="F13" s="14" t="s">
        <v>40</v>
      </c>
      <c r="G13" s="14" t="s">
        <v>41</v>
      </c>
      <c r="H13" s="15">
        <v>72.6</v>
      </c>
      <c r="I13" s="12">
        <f t="shared" si="0"/>
        <v>64.29</v>
      </c>
      <c r="J13" s="10"/>
    </row>
    <row r="14" s="1" customFormat="1" customHeight="1" spans="1:10">
      <c r="A14" s="10">
        <v>12</v>
      </c>
      <c r="B14" s="11" t="s">
        <v>42</v>
      </c>
      <c r="C14" s="11">
        <v>1</v>
      </c>
      <c r="D14" s="11" t="s">
        <v>12</v>
      </c>
      <c r="E14" s="11" t="s">
        <v>43</v>
      </c>
      <c r="F14" s="11" t="s">
        <v>44</v>
      </c>
      <c r="G14" s="11" t="s">
        <v>45</v>
      </c>
      <c r="H14" s="12">
        <v>81.2</v>
      </c>
      <c r="I14" s="12">
        <f t="shared" si="0"/>
        <v>75.03</v>
      </c>
      <c r="J14" s="10"/>
    </row>
    <row r="15" s="1" customFormat="1" customHeight="1" spans="1:10">
      <c r="A15" s="10">
        <v>13</v>
      </c>
      <c r="B15" s="11" t="s">
        <v>42</v>
      </c>
      <c r="C15" s="11">
        <v>1</v>
      </c>
      <c r="D15" s="11" t="s">
        <v>12</v>
      </c>
      <c r="E15" s="11" t="s">
        <v>43</v>
      </c>
      <c r="F15" s="11" t="s">
        <v>46</v>
      </c>
      <c r="G15" s="11" t="s">
        <v>47</v>
      </c>
      <c r="H15" s="12">
        <v>77.6</v>
      </c>
      <c r="I15" s="12">
        <f t="shared" si="0"/>
        <v>71.29</v>
      </c>
      <c r="J15" s="10"/>
    </row>
    <row r="16" s="1" customFormat="1" customHeight="1" spans="1:10">
      <c r="A16" s="10">
        <v>14</v>
      </c>
      <c r="B16" s="11" t="s">
        <v>42</v>
      </c>
      <c r="C16" s="11">
        <v>1</v>
      </c>
      <c r="D16" s="11" t="s">
        <v>12</v>
      </c>
      <c r="E16" s="11" t="s">
        <v>43</v>
      </c>
      <c r="F16" s="10" t="s">
        <v>48</v>
      </c>
      <c r="G16" s="10" t="s">
        <v>49</v>
      </c>
      <c r="H16" s="12">
        <v>75.6</v>
      </c>
      <c r="I16" s="12">
        <f t="shared" si="0"/>
        <v>68.54</v>
      </c>
      <c r="J16" s="10"/>
    </row>
    <row r="17" s="1" customFormat="1" customHeight="1" spans="1:10">
      <c r="A17" s="10">
        <v>15</v>
      </c>
      <c r="B17" s="11" t="s">
        <v>50</v>
      </c>
      <c r="C17" s="11">
        <v>1</v>
      </c>
      <c r="D17" s="11" t="s">
        <v>12</v>
      </c>
      <c r="E17" s="10" t="s">
        <v>51</v>
      </c>
      <c r="F17" s="10" t="s">
        <v>52</v>
      </c>
      <c r="G17" s="10" t="s">
        <v>53</v>
      </c>
      <c r="H17" s="12">
        <v>85.6</v>
      </c>
      <c r="I17" s="12">
        <f t="shared" si="0"/>
        <v>70.89</v>
      </c>
      <c r="J17" s="10"/>
    </row>
    <row r="18" s="1" customFormat="1" customHeight="1" spans="1:10">
      <c r="A18" s="10">
        <v>16</v>
      </c>
      <c r="B18" s="11" t="s">
        <v>50</v>
      </c>
      <c r="C18" s="11">
        <v>1</v>
      </c>
      <c r="D18" s="11" t="s">
        <v>12</v>
      </c>
      <c r="E18" s="10" t="s">
        <v>51</v>
      </c>
      <c r="F18" s="10" t="s">
        <v>54</v>
      </c>
      <c r="G18" s="10" t="s">
        <v>55</v>
      </c>
      <c r="H18" s="12">
        <v>79.8</v>
      </c>
      <c r="I18" s="12">
        <f t="shared" si="0"/>
        <v>68.47</v>
      </c>
      <c r="J18" s="10"/>
    </row>
    <row r="19" s="1" customFormat="1" customHeight="1" spans="1:10">
      <c r="A19" s="10">
        <v>17</v>
      </c>
      <c r="B19" s="11" t="s">
        <v>50</v>
      </c>
      <c r="C19" s="11">
        <v>1</v>
      </c>
      <c r="D19" s="11" t="s">
        <v>12</v>
      </c>
      <c r="E19" s="10" t="s">
        <v>51</v>
      </c>
      <c r="F19" s="10" t="s">
        <v>56</v>
      </c>
      <c r="G19" s="10" t="s">
        <v>57</v>
      </c>
      <c r="H19" s="12">
        <v>78.4</v>
      </c>
      <c r="I19" s="12">
        <f t="shared" si="0"/>
        <v>66.41</v>
      </c>
      <c r="J19" s="10"/>
    </row>
    <row r="20" s="1" customFormat="1" customHeight="1" spans="1:10">
      <c r="A20" s="10">
        <v>18</v>
      </c>
      <c r="B20" s="11" t="s">
        <v>58</v>
      </c>
      <c r="C20" s="11">
        <v>1</v>
      </c>
      <c r="D20" s="11" t="s">
        <v>12</v>
      </c>
      <c r="E20" s="11" t="s">
        <v>59</v>
      </c>
      <c r="F20" s="11" t="s">
        <v>60</v>
      </c>
      <c r="G20" s="11" t="s">
        <v>61</v>
      </c>
      <c r="H20" s="13">
        <v>87</v>
      </c>
      <c r="I20" s="12">
        <f t="shared" si="0"/>
        <v>77.05</v>
      </c>
      <c r="J20" s="10"/>
    </row>
    <row r="21" s="1" customFormat="1" customHeight="1" spans="1:10">
      <c r="A21" s="10">
        <v>19</v>
      </c>
      <c r="B21" s="11" t="s">
        <v>58</v>
      </c>
      <c r="C21" s="11">
        <v>1</v>
      </c>
      <c r="D21" s="11" t="s">
        <v>12</v>
      </c>
      <c r="E21" s="11" t="s">
        <v>59</v>
      </c>
      <c r="F21" s="11" t="s">
        <v>62</v>
      </c>
      <c r="G21" s="11" t="s">
        <v>63</v>
      </c>
      <c r="H21" s="13">
        <v>70.4</v>
      </c>
      <c r="I21" s="12">
        <f t="shared" si="0"/>
        <v>67.21</v>
      </c>
      <c r="J21" s="10"/>
    </row>
    <row r="22" s="1" customFormat="1" customHeight="1" spans="1:10">
      <c r="A22" s="10">
        <v>20</v>
      </c>
      <c r="B22" s="11" t="s">
        <v>58</v>
      </c>
      <c r="C22" s="11">
        <v>1</v>
      </c>
      <c r="D22" s="11" t="s">
        <v>12</v>
      </c>
      <c r="E22" s="11" t="s">
        <v>59</v>
      </c>
      <c r="F22" s="10" t="s">
        <v>64</v>
      </c>
      <c r="G22" s="10" t="s">
        <v>65</v>
      </c>
      <c r="H22" s="13">
        <v>69.8</v>
      </c>
      <c r="I22" s="12">
        <f t="shared" si="0"/>
        <v>61.22</v>
      </c>
      <c r="J22" s="10"/>
    </row>
    <row r="23" s="1" customFormat="1" customHeight="1" spans="1:10">
      <c r="A23" s="10">
        <v>21</v>
      </c>
      <c r="B23" s="11" t="s">
        <v>66</v>
      </c>
      <c r="C23" s="11">
        <v>1</v>
      </c>
      <c r="D23" s="11" t="s">
        <v>12</v>
      </c>
      <c r="E23" s="11" t="s">
        <v>37</v>
      </c>
      <c r="F23" s="11" t="s">
        <v>67</v>
      </c>
      <c r="G23" s="11" t="s">
        <v>68</v>
      </c>
      <c r="H23" s="12">
        <v>75</v>
      </c>
      <c r="I23" s="12">
        <f t="shared" si="0"/>
        <v>64.4</v>
      </c>
      <c r="J23" s="10"/>
    </row>
    <row r="24" s="1" customFormat="1" customHeight="1" spans="1:10">
      <c r="A24" s="10">
        <v>22</v>
      </c>
      <c r="B24" s="11" t="s">
        <v>66</v>
      </c>
      <c r="C24" s="11">
        <v>1</v>
      </c>
      <c r="D24" s="11" t="s">
        <v>12</v>
      </c>
      <c r="E24" s="11" t="s">
        <v>37</v>
      </c>
      <c r="F24" s="11" t="s">
        <v>69</v>
      </c>
      <c r="G24" s="11" t="s">
        <v>70</v>
      </c>
      <c r="H24" s="12">
        <v>74.8</v>
      </c>
      <c r="I24" s="12">
        <f t="shared" si="0"/>
        <v>63.42</v>
      </c>
      <c r="J24" s="10"/>
    </row>
    <row r="25" s="1" customFormat="1" customHeight="1" spans="1:10">
      <c r="A25" s="10">
        <v>23</v>
      </c>
      <c r="B25" s="11" t="s">
        <v>71</v>
      </c>
      <c r="C25" s="11">
        <v>1</v>
      </c>
      <c r="D25" s="11" t="s">
        <v>72</v>
      </c>
      <c r="E25" s="11" t="s">
        <v>43</v>
      </c>
      <c r="F25" s="11" t="s">
        <v>73</v>
      </c>
      <c r="G25" s="11" t="s">
        <v>74</v>
      </c>
      <c r="H25" s="12">
        <v>75.6</v>
      </c>
      <c r="I25" s="12">
        <f t="shared" si="0"/>
        <v>74.04</v>
      </c>
      <c r="J25" s="10"/>
    </row>
    <row r="26" s="1" customFormat="1" customHeight="1" spans="1:10">
      <c r="A26" s="10">
        <v>24</v>
      </c>
      <c r="B26" s="11" t="s">
        <v>71</v>
      </c>
      <c r="C26" s="11">
        <v>1</v>
      </c>
      <c r="D26" s="11" t="s">
        <v>72</v>
      </c>
      <c r="E26" s="11" t="s">
        <v>43</v>
      </c>
      <c r="F26" s="11" t="s">
        <v>75</v>
      </c>
      <c r="G26" s="11" t="s">
        <v>76</v>
      </c>
      <c r="H26" s="12">
        <v>76</v>
      </c>
      <c r="I26" s="12">
        <f t="shared" si="0"/>
        <v>71.7</v>
      </c>
      <c r="J26" s="10"/>
    </row>
    <row r="27" s="1" customFormat="1" customHeight="1" spans="1:10">
      <c r="A27" s="10">
        <v>25</v>
      </c>
      <c r="B27" s="11" t="s">
        <v>71</v>
      </c>
      <c r="C27" s="11">
        <v>1</v>
      </c>
      <c r="D27" s="11" t="s">
        <v>72</v>
      </c>
      <c r="E27" s="11" t="s">
        <v>43</v>
      </c>
      <c r="F27" s="11" t="s">
        <v>77</v>
      </c>
      <c r="G27" s="11" t="s">
        <v>78</v>
      </c>
      <c r="H27" s="12">
        <v>67.6</v>
      </c>
      <c r="I27" s="12">
        <f t="shared" si="0"/>
        <v>66.39</v>
      </c>
      <c r="J27" s="10"/>
    </row>
    <row r="28" s="1" customFormat="1" customHeight="1" spans="1:10">
      <c r="A28" s="10">
        <v>26</v>
      </c>
      <c r="B28" s="11" t="s">
        <v>79</v>
      </c>
      <c r="C28" s="11">
        <v>1</v>
      </c>
      <c r="D28" s="11" t="s">
        <v>72</v>
      </c>
      <c r="E28" s="11" t="s">
        <v>43</v>
      </c>
      <c r="F28" s="11" t="s">
        <v>80</v>
      </c>
      <c r="G28" s="11" t="s">
        <v>81</v>
      </c>
      <c r="H28" s="12">
        <v>82.8</v>
      </c>
      <c r="I28" s="12">
        <f t="shared" si="0"/>
        <v>79.37</v>
      </c>
      <c r="J28" s="10"/>
    </row>
    <row r="29" s="1" customFormat="1" customHeight="1" spans="1:10">
      <c r="A29" s="10">
        <v>27</v>
      </c>
      <c r="B29" s="11" t="s">
        <v>79</v>
      </c>
      <c r="C29" s="11">
        <v>1</v>
      </c>
      <c r="D29" s="11" t="s">
        <v>72</v>
      </c>
      <c r="E29" s="11" t="s">
        <v>43</v>
      </c>
      <c r="F29" s="11" t="s">
        <v>82</v>
      </c>
      <c r="G29" s="11" t="s">
        <v>83</v>
      </c>
      <c r="H29" s="12">
        <v>82</v>
      </c>
      <c r="I29" s="12">
        <f t="shared" si="0"/>
        <v>76.75</v>
      </c>
      <c r="J29" s="10"/>
    </row>
    <row r="30" s="1" customFormat="1" customHeight="1" spans="1:10">
      <c r="A30" s="10">
        <v>28</v>
      </c>
      <c r="B30" s="11" t="s">
        <v>79</v>
      </c>
      <c r="C30" s="11">
        <v>1</v>
      </c>
      <c r="D30" s="11" t="s">
        <v>72</v>
      </c>
      <c r="E30" s="11" t="s">
        <v>43</v>
      </c>
      <c r="F30" s="11" t="s">
        <v>84</v>
      </c>
      <c r="G30" s="11" t="s">
        <v>85</v>
      </c>
      <c r="H30" s="12" t="s">
        <v>86</v>
      </c>
      <c r="I30" s="12"/>
      <c r="J30" s="10"/>
    </row>
    <row r="31" s="1" customFormat="1" customHeight="1" spans="1:10">
      <c r="A31" s="10">
        <v>29</v>
      </c>
      <c r="B31" s="11" t="s">
        <v>87</v>
      </c>
      <c r="C31" s="11">
        <v>2</v>
      </c>
      <c r="D31" s="11" t="s">
        <v>72</v>
      </c>
      <c r="E31" s="11" t="s">
        <v>51</v>
      </c>
      <c r="F31" s="11" t="s">
        <v>88</v>
      </c>
      <c r="G31" s="11" t="s">
        <v>89</v>
      </c>
      <c r="H31" s="12">
        <v>75.8</v>
      </c>
      <c r="I31" s="12">
        <f t="shared" si="0"/>
        <v>73.12</v>
      </c>
      <c r="J31" s="10"/>
    </row>
    <row r="32" s="1" customFormat="1" customHeight="1" spans="1:10">
      <c r="A32" s="10">
        <v>30</v>
      </c>
      <c r="B32" s="11" t="s">
        <v>87</v>
      </c>
      <c r="C32" s="11">
        <v>2</v>
      </c>
      <c r="D32" s="11" t="s">
        <v>72</v>
      </c>
      <c r="E32" s="11" t="s">
        <v>51</v>
      </c>
      <c r="F32" s="11" t="s">
        <v>90</v>
      </c>
      <c r="G32" s="11" t="s">
        <v>91</v>
      </c>
      <c r="H32" s="12">
        <v>72.8</v>
      </c>
      <c r="I32" s="12">
        <f t="shared" si="0"/>
        <v>68.82</v>
      </c>
      <c r="J32" s="10"/>
    </row>
    <row r="33" s="1" customFormat="1" customHeight="1" spans="1:10">
      <c r="A33" s="10">
        <v>31</v>
      </c>
      <c r="B33" s="11" t="s">
        <v>92</v>
      </c>
      <c r="C33" s="11">
        <v>1</v>
      </c>
      <c r="D33" s="11" t="s">
        <v>72</v>
      </c>
      <c r="E33" s="11" t="s">
        <v>93</v>
      </c>
      <c r="F33" s="11" t="s">
        <v>94</v>
      </c>
      <c r="G33" s="11" t="s">
        <v>95</v>
      </c>
      <c r="H33" s="12">
        <v>80.4</v>
      </c>
      <c r="I33" s="12">
        <f t="shared" si="0"/>
        <v>77.36</v>
      </c>
      <c r="J33" s="10"/>
    </row>
    <row r="34" s="1" customFormat="1" customHeight="1" spans="1:10">
      <c r="A34" s="10">
        <v>32</v>
      </c>
      <c r="B34" s="11" t="s">
        <v>92</v>
      </c>
      <c r="C34" s="11">
        <v>1</v>
      </c>
      <c r="D34" s="11" t="s">
        <v>72</v>
      </c>
      <c r="E34" s="11" t="s">
        <v>93</v>
      </c>
      <c r="F34" s="11" t="s">
        <v>96</v>
      </c>
      <c r="G34" s="11" t="s">
        <v>97</v>
      </c>
      <c r="H34" s="12">
        <v>61.6</v>
      </c>
      <c r="I34" s="12">
        <f t="shared" si="0"/>
        <v>59.59</v>
      </c>
      <c r="J34" s="10"/>
    </row>
    <row r="35" s="1" customFormat="1" customHeight="1" spans="1:10">
      <c r="A35" s="10">
        <v>33</v>
      </c>
      <c r="B35" s="11" t="s">
        <v>98</v>
      </c>
      <c r="C35" s="11">
        <v>1</v>
      </c>
      <c r="D35" s="11" t="s">
        <v>12</v>
      </c>
      <c r="E35" s="11" t="s">
        <v>59</v>
      </c>
      <c r="F35" s="11" t="s">
        <v>99</v>
      </c>
      <c r="G35" s="11" t="s">
        <v>100</v>
      </c>
      <c r="H35" s="13">
        <v>84</v>
      </c>
      <c r="I35" s="12">
        <f t="shared" si="0"/>
        <v>77.65</v>
      </c>
      <c r="J35" s="10"/>
    </row>
    <row r="36" s="1" customFormat="1" customHeight="1" spans="1:10">
      <c r="A36" s="10">
        <v>34</v>
      </c>
      <c r="B36" s="11" t="s">
        <v>98</v>
      </c>
      <c r="C36" s="11">
        <v>1</v>
      </c>
      <c r="D36" s="11" t="s">
        <v>12</v>
      </c>
      <c r="E36" s="11" t="s">
        <v>59</v>
      </c>
      <c r="F36" s="11" t="s">
        <v>101</v>
      </c>
      <c r="G36" s="11" t="s">
        <v>102</v>
      </c>
      <c r="H36" s="13">
        <v>71</v>
      </c>
      <c r="I36" s="12">
        <f t="shared" si="0"/>
        <v>71.5</v>
      </c>
      <c r="J36" s="10"/>
    </row>
    <row r="37" s="1" customFormat="1" customHeight="1" spans="1:10">
      <c r="A37" s="10">
        <v>35</v>
      </c>
      <c r="B37" s="11" t="s">
        <v>98</v>
      </c>
      <c r="C37" s="11">
        <v>1</v>
      </c>
      <c r="D37" s="11" t="s">
        <v>12</v>
      </c>
      <c r="E37" s="11" t="s">
        <v>59</v>
      </c>
      <c r="F37" s="10" t="s">
        <v>103</v>
      </c>
      <c r="G37" s="10" t="s">
        <v>104</v>
      </c>
      <c r="H37" s="13">
        <v>73.8</v>
      </c>
      <c r="I37" s="12">
        <f t="shared" si="0"/>
        <v>70.62</v>
      </c>
      <c r="J37" s="10"/>
    </row>
    <row r="38" s="1" customFormat="1" customHeight="1" spans="1:10">
      <c r="A38" s="10">
        <v>36</v>
      </c>
      <c r="B38" s="11" t="s">
        <v>105</v>
      </c>
      <c r="C38" s="11">
        <v>1</v>
      </c>
      <c r="D38" s="11" t="s">
        <v>72</v>
      </c>
      <c r="E38" s="11" t="s">
        <v>51</v>
      </c>
      <c r="F38" s="11" t="s">
        <v>106</v>
      </c>
      <c r="G38" s="11" t="s">
        <v>107</v>
      </c>
      <c r="H38" s="12">
        <v>75.2</v>
      </c>
      <c r="I38" s="12">
        <f t="shared" si="0"/>
        <v>75.38</v>
      </c>
      <c r="J38" s="10"/>
    </row>
    <row r="39" s="1" customFormat="1" customHeight="1" spans="1:10">
      <c r="A39" s="10">
        <v>37</v>
      </c>
      <c r="B39" s="11" t="s">
        <v>105</v>
      </c>
      <c r="C39" s="11">
        <v>1</v>
      </c>
      <c r="D39" s="11" t="s">
        <v>72</v>
      </c>
      <c r="E39" s="11" t="s">
        <v>51</v>
      </c>
      <c r="F39" s="11" t="s">
        <v>108</v>
      </c>
      <c r="G39" s="11" t="s">
        <v>109</v>
      </c>
      <c r="H39" s="12">
        <v>68.6</v>
      </c>
      <c r="I39" s="12">
        <f t="shared" si="0"/>
        <v>66.39</v>
      </c>
      <c r="J39" s="10"/>
    </row>
    <row r="40" s="1" customFormat="1" customHeight="1" spans="1:10">
      <c r="A40" s="10">
        <v>38</v>
      </c>
      <c r="B40" s="11" t="s">
        <v>110</v>
      </c>
      <c r="C40" s="11">
        <v>1</v>
      </c>
      <c r="D40" s="11" t="s">
        <v>72</v>
      </c>
      <c r="E40" s="11" t="s">
        <v>43</v>
      </c>
      <c r="F40" s="11" t="s">
        <v>111</v>
      </c>
      <c r="G40" s="11" t="s">
        <v>112</v>
      </c>
      <c r="H40" s="12">
        <v>82</v>
      </c>
      <c r="I40" s="12">
        <f t="shared" si="0"/>
        <v>79.45</v>
      </c>
      <c r="J40" s="10"/>
    </row>
    <row r="41" s="1" customFormat="1" customHeight="1" spans="1:10">
      <c r="A41" s="10">
        <v>39</v>
      </c>
      <c r="B41" s="11" t="s">
        <v>110</v>
      </c>
      <c r="C41" s="11">
        <v>1</v>
      </c>
      <c r="D41" s="11" t="s">
        <v>72</v>
      </c>
      <c r="E41" s="11" t="s">
        <v>43</v>
      </c>
      <c r="F41" s="11" t="s">
        <v>113</v>
      </c>
      <c r="G41" s="11" t="s">
        <v>95</v>
      </c>
      <c r="H41" s="12">
        <v>77.8</v>
      </c>
      <c r="I41" s="12">
        <f t="shared" si="0"/>
        <v>76.32</v>
      </c>
      <c r="J41" s="10"/>
    </row>
    <row r="42" s="1" customFormat="1" customHeight="1" spans="1:10">
      <c r="A42" s="10">
        <v>40</v>
      </c>
      <c r="B42" s="11" t="s">
        <v>114</v>
      </c>
      <c r="C42" s="11">
        <v>1</v>
      </c>
      <c r="D42" s="11" t="s">
        <v>72</v>
      </c>
      <c r="E42" s="11" t="s">
        <v>115</v>
      </c>
      <c r="F42" s="11" t="s">
        <v>116</v>
      </c>
      <c r="G42" s="11" t="s">
        <v>117</v>
      </c>
      <c r="H42" s="12">
        <v>83</v>
      </c>
      <c r="I42" s="12">
        <f t="shared" si="0"/>
        <v>81.8</v>
      </c>
      <c r="J42" s="10"/>
    </row>
    <row r="43" s="1" customFormat="1" customHeight="1" spans="1:10">
      <c r="A43" s="10">
        <v>41</v>
      </c>
      <c r="B43" s="11" t="s">
        <v>114</v>
      </c>
      <c r="C43" s="11">
        <v>1</v>
      </c>
      <c r="D43" s="11" t="s">
        <v>72</v>
      </c>
      <c r="E43" s="11" t="s">
        <v>115</v>
      </c>
      <c r="F43" s="11" t="s">
        <v>118</v>
      </c>
      <c r="G43" s="11" t="s">
        <v>119</v>
      </c>
      <c r="H43" s="12" t="s">
        <v>86</v>
      </c>
      <c r="I43" s="12"/>
      <c r="J43" s="10"/>
    </row>
    <row r="44" s="1" customFormat="1" customHeight="1" spans="1:10">
      <c r="A44" s="10">
        <v>42</v>
      </c>
      <c r="B44" s="11" t="s">
        <v>114</v>
      </c>
      <c r="C44" s="11">
        <v>1</v>
      </c>
      <c r="D44" s="11" t="s">
        <v>72</v>
      </c>
      <c r="E44" s="11" t="s">
        <v>115</v>
      </c>
      <c r="F44" s="10" t="s">
        <v>120</v>
      </c>
      <c r="G44" s="10" t="s">
        <v>121</v>
      </c>
      <c r="H44" s="12" t="s">
        <v>86</v>
      </c>
      <c r="I44" s="12"/>
      <c r="J44" s="10"/>
    </row>
    <row r="45" s="1" customFormat="1" customHeight="1" spans="1:10">
      <c r="A45" s="10">
        <v>43</v>
      </c>
      <c r="B45" s="11" t="s">
        <v>122</v>
      </c>
      <c r="C45" s="11">
        <v>1</v>
      </c>
      <c r="D45" s="11" t="s">
        <v>12</v>
      </c>
      <c r="E45" s="11" t="s">
        <v>29</v>
      </c>
      <c r="F45" s="11" t="s">
        <v>123</v>
      </c>
      <c r="G45" s="11" t="s">
        <v>124</v>
      </c>
      <c r="H45" s="13">
        <v>73.2</v>
      </c>
      <c r="I45" s="12">
        <f t="shared" si="0"/>
        <v>79.78</v>
      </c>
      <c r="J45" s="10"/>
    </row>
    <row r="46" s="1" customFormat="1" customHeight="1" spans="1:10">
      <c r="A46" s="10">
        <v>44</v>
      </c>
      <c r="B46" s="11" t="s">
        <v>122</v>
      </c>
      <c r="C46" s="11">
        <v>1</v>
      </c>
      <c r="D46" s="11" t="s">
        <v>12</v>
      </c>
      <c r="E46" s="11" t="s">
        <v>29</v>
      </c>
      <c r="F46" s="11" t="s">
        <v>125</v>
      </c>
      <c r="G46" s="11" t="s">
        <v>126</v>
      </c>
      <c r="H46" s="13">
        <v>77.2</v>
      </c>
      <c r="I46" s="12">
        <f t="shared" si="0"/>
        <v>79.68</v>
      </c>
      <c r="J46" s="10"/>
    </row>
    <row r="47" s="1" customFormat="1" customHeight="1" spans="1:10">
      <c r="A47" s="10">
        <v>45</v>
      </c>
      <c r="B47" s="11" t="s">
        <v>122</v>
      </c>
      <c r="C47" s="11">
        <v>1</v>
      </c>
      <c r="D47" s="11" t="s">
        <v>12</v>
      </c>
      <c r="E47" s="11" t="s">
        <v>29</v>
      </c>
      <c r="F47" s="11" t="s">
        <v>127</v>
      </c>
      <c r="G47" s="11" t="s">
        <v>128</v>
      </c>
      <c r="H47" s="13">
        <v>78.4</v>
      </c>
      <c r="I47" s="12">
        <f t="shared" si="0"/>
        <v>79.36</v>
      </c>
      <c r="J47" s="10"/>
    </row>
    <row r="48" s="1" customFormat="1" customHeight="1" spans="1:10">
      <c r="A48" s="10">
        <v>46</v>
      </c>
      <c r="B48" s="11" t="s">
        <v>129</v>
      </c>
      <c r="C48" s="11">
        <v>1</v>
      </c>
      <c r="D48" s="11" t="s">
        <v>12</v>
      </c>
      <c r="E48" s="11" t="s">
        <v>13</v>
      </c>
      <c r="F48" s="11" t="s">
        <v>130</v>
      </c>
      <c r="G48" s="11" t="s">
        <v>131</v>
      </c>
      <c r="H48" s="12">
        <v>84.2</v>
      </c>
      <c r="I48" s="12">
        <f t="shared" si="0"/>
        <v>80.18</v>
      </c>
      <c r="J48" s="10"/>
    </row>
    <row r="49" s="1" customFormat="1" customHeight="1" spans="1:10">
      <c r="A49" s="10">
        <v>47</v>
      </c>
      <c r="B49" s="11" t="s">
        <v>129</v>
      </c>
      <c r="C49" s="11">
        <v>1</v>
      </c>
      <c r="D49" s="11" t="s">
        <v>12</v>
      </c>
      <c r="E49" s="11" t="s">
        <v>13</v>
      </c>
      <c r="F49" s="11" t="s">
        <v>132</v>
      </c>
      <c r="G49" s="11" t="s">
        <v>133</v>
      </c>
      <c r="H49" s="12">
        <v>81</v>
      </c>
      <c r="I49" s="12">
        <f t="shared" si="0"/>
        <v>79.3</v>
      </c>
      <c r="J49" s="10"/>
    </row>
    <row r="50" s="1" customFormat="1" customHeight="1" spans="1:10">
      <c r="A50" s="10">
        <v>48</v>
      </c>
      <c r="B50" s="11" t="s">
        <v>129</v>
      </c>
      <c r="C50" s="11">
        <v>1</v>
      </c>
      <c r="D50" s="11" t="s">
        <v>12</v>
      </c>
      <c r="E50" s="11" t="s">
        <v>13</v>
      </c>
      <c r="F50" s="10" t="s">
        <v>134</v>
      </c>
      <c r="G50" s="10" t="s">
        <v>135</v>
      </c>
      <c r="H50" s="12">
        <v>78</v>
      </c>
      <c r="I50" s="12">
        <f t="shared" si="0"/>
        <v>76.35</v>
      </c>
      <c r="J50" s="10"/>
    </row>
    <row r="51" s="1" customFormat="1" customHeight="1" spans="1:10">
      <c r="A51" s="10">
        <v>49</v>
      </c>
      <c r="B51" s="11" t="s">
        <v>136</v>
      </c>
      <c r="C51" s="11">
        <v>1</v>
      </c>
      <c r="D51" s="11" t="s">
        <v>12</v>
      </c>
      <c r="E51" s="11" t="s">
        <v>137</v>
      </c>
      <c r="F51" s="11" t="s">
        <v>138</v>
      </c>
      <c r="G51" s="11" t="s">
        <v>139</v>
      </c>
      <c r="H51" s="12">
        <v>81.8</v>
      </c>
      <c r="I51" s="12">
        <f t="shared" si="0"/>
        <v>81.47</v>
      </c>
      <c r="J51" s="10"/>
    </row>
    <row r="52" s="1" customFormat="1" customHeight="1" spans="1:10">
      <c r="A52" s="10">
        <v>50</v>
      </c>
      <c r="B52" s="11" t="s">
        <v>136</v>
      </c>
      <c r="C52" s="11">
        <v>1</v>
      </c>
      <c r="D52" s="11" t="s">
        <v>12</v>
      </c>
      <c r="E52" s="11" t="s">
        <v>137</v>
      </c>
      <c r="F52" s="11" t="s">
        <v>140</v>
      </c>
      <c r="G52" s="11" t="s">
        <v>141</v>
      </c>
      <c r="H52" s="12">
        <v>79.8</v>
      </c>
      <c r="I52" s="12">
        <f t="shared" si="0"/>
        <v>79.02</v>
      </c>
      <c r="J52" s="10"/>
    </row>
    <row r="53" s="1" customFormat="1" customHeight="1" spans="1:10">
      <c r="A53" s="10">
        <v>51</v>
      </c>
      <c r="B53" s="11" t="s">
        <v>136</v>
      </c>
      <c r="C53" s="11">
        <v>1</v>
      </c>
      <c r="D53" s="11" t="s">
        <v>12</v>
      </c>
      <c r="E53" s="11" t="s">
        <v>137</v>
      </c>
      <c r="F53" s="11" t="s">
        <v>142</v>
      </c>
      <c r="G53" s="11" t="s">
        <v>107</v>
      </c>
      <c r="H53" s="12">
        <v>67.4</v>
      </c>
      <c r="I53" s="12">
        <f t="shared" si="0"/>
        <v>72.26</v>
      </c>
      <c r="J53" s="10"/>
    </row>
    <row r="54" s="1" customFormat="1" customHeight="1" spans="1:10">
      <c r="A54" s="10">
        <v>52</v>
      </c>
      <c r="B54" s="11" t="s">
        <v>143</v>
      </c>
      <c r="C54" s="11">
        <v>1</v>
      </c>
      <c r="D54" s="11" t="s">
        <v>12</v>
      </c>
      <c r="E54" s="11" t="s">
        <v>37</v>
      </c>
      <c r="F54" s="11" t="s">
        <v>144</v>
      </c>
      <c r="G54" s="11" t="s">
        <v>145</v>
      </c>
      <c r="H54" s="12">
        <v>81</v>
      </c>
      <c r="I54" s="12">
        <f t="shared" si="0"/>
        <v>75</v>
      </c>
      <c r="J54" s="10"/>
    </row>
    <row r="55" s="1" customFormat="1" customHeight="1" spans="1:10">
      <c r="A55" s="10">
        <v>53</v>
      </c>
      <c r="B55" s="11" t="s">
        <v>143</v>
      </c>
      <c r="C55" s="11">
        <v>1</v>
      </c>
      <c r="D55" s="11" t="s">
        <v>12</v>
      </c>
      <c r="E55" s="11" t="s">
        <v>37</v>
      </c>
      <c r="F55" s="11" t="s">
        <v>146</v>
      </c>
      <c r="G55" s="11" t="s">
        <v>147</v>
      </c>
      <c r="H55" s="12">
        <v>83.6</v>
      </c>
      <c r="I55" s="12">
        <f t="shared" si="0"/>
        <v>74.14</v>
      </c>
      <c r="J55" s="10"/>
    </row>
    <row r="56" s="1" customFormat="1" customHeight="1" spans="1:10">
      <c r="A56" s="10">
        <v>54</v>
      </c>
      <c r="B56" s="11" t="s">
        <v>143</v>
      </c>
      <c r="C56" s="11">
        <v>1</v>
      </c>
      <c r="D56" s="11" t="s">
        <v>12</v>
      </c>
      <c r="E56" s="11" t="s">
        <v>37</v>
      </c>
      <c r="F56" s="10" t="s">
        <v>148</v>
      </c>
      <c r="G56" s="10" t="s">
        <v>149</v>
      </c>
      <c r="H56" s="12" t="s">
        <v>86</v>
      </c>
      <c r="I56" s="12"/>
      <c r="J56" s="10"/>
    </row>
    <row r="57" s="1" customFormat="1" customHeight="1" spans="1:10">
      <c r="A57" s="10">
        <v>55</v>
      </c>
      <c r="B57" s="11" t="s">
        <v>150</v>
      </c>
      <c r="C57" s="11">
        <v>1</v>
      </c>
      <c r="D57" s="11" t="s">
        <v>12</v>
      </c>
      <c r="E57" s="11" t="s">
        <v>13</v>
      </c>
      <c r="F57" s="11" t="s">
        <v>151</v>
      </c>
      <c r="G57" s="11" t="s">
        <v>152</v>
      </c>
      <c r="H57" s="12">
        <v>84.8</v>
      </c>
      <c r="I57" s="12">
        <f t="shared" si="0"/>
        <v>79.47</v>
      </c>
      <c r="J57" s="10"/>
    </row>
    <row r="58" s="1" customFormat="1" customHeight="1" spans="1:10">
      <c r="A58" s="10">
        <v>56</v>
      </c>
      <c r="B58" s="11" t="s">
        <v>150</v>
      </c>
      <c r="C58" s="11">
        <v>1</v>
      </c>
      <c r="D58" s="11" t="s">
        <v>12</v>
      </c>
      <c r="E58" s="11" t="s">
        <v>13</v>
      </c>
      <c r="F58" s="11" t="s">
        <v>153</v>
      </c>
      <c r="G58" s="11" t="s">
        <v>154</v>
      </c>
      <c r="H58" s="12">
        <v>79.4</v>
      </c>
      <c r="I58" s="12">
        <f t="shared" si="0"/>
        <v>75.96</v>
      </c>
      <c r="J58" s="10"/>
    </row>
    <row r="59" s="1" customFormat="1" customHeight="1" spans="1:10">
      <c r="A59" s="10">
        <v>57</v>
      </c>
      <c r="B59" s="11" t="s">
        <v>150</v>
      </c>
      <c r="C59" s="11">
        <v>1</v>
      </c>
      <c r="D59" s="11" t="s">
        <v>12</v>
      </c>
      <c r="E59" s="11" t="s">
        <v>13</v>
      </c>
      <c r="F59" s="11" t="s">
        <v>155</v>
      </c>
      <c r="G59" s="11" t="s">
        <v>154</v>
      </c>
      <c r="H59" s="12">
        <v>75</v>
      </c>
      <c r="I59" s="12">
        <f t="shared" si="0"/>
        <v>74.2</v>
      </c>
      <c r="J59" s="10"/>
    </row>
    <row r="60" s="1" customFormat="1" customHeight="1" spans="1:10">
      <c r="A60" s="10">
        <v>58</v>
      </c>
      <c r="B60" s="11" t="s">
        <v>150</v>
      </c>
      <c r="C60" s="11">
        <v>1</v>
      </c>
      <c r="D60" s="11" t="s">
        <v>12</v>
      </c>
      <c r="E60" s="11" t="s">
        <v>13</v>
      </c>
      <c r="F60" s="11" t="s">
        <v>156</v>
      </c>
      <c r="G60" s="11" t="s">
        <v>95</v>
      </c>
      <c r="H60" s="12" t="s">
        <v>86</v>
      </c>
      <c r="I60" s="12"/>
      <c r="J60" s="10"/>
    </row>
    <row r="61" s="1" customFormat="1" customHeight="1" spans="1:10">
      <c r="A61" s="10">
        <v>59</v>
      </c>
      <c r="B61" s="11" t="s">
        <v>157</v>
      </c>
      <c r="C61" s="11">
        <v>1</v>
      </c>
      <c r="D61" s="11" t="s">
        <v>72</v>
      </c>
      <c r="E61" s="11" t="s">
        <v>51</v>
      </c>
      <c r="F61" s="11" t="s">
        <v>158</v>
      </c>
      <c r="G61" s="11" t="s">
        <v>159</v>
      </c>
      <c r="H61" s="12">
        <v>75</v>
      </c>
      <c r="I61" s="12">
        <f t="shared" si="0"/>
        <v>72.7</v>
      </c>
      <c r="J61" s="10"/>
    </row>
    <row r="62" s="1" customFormat="1" customHeight="1" spans="1:10">
      <c r="A62" s="10">
        <v>60</v>
      </c>
      <c r="B62" s="11" t="s">
        <v>160</v>
      </c>
      <c r="C62" s="11">
        <v>1</v>
      </c>
      <c r="D62" s="11" t="s">
        <v>72</v>
      </c>
      <c r="E62" s="11" t="s">
        <v>93</v>
      </c>
      <c r="F62" s="11" t="s">
        <v>161</v>
      </c>
      <c r="G62" s="11" t="s">
        <v>162</v>
      </c>
      <c r="H62" s="12">
        <v>75</v>
      </c>
      <c r="I62" s="12">
        <f t="shared" si="0"/>
        <v>71.35</v>
      </c>
      <c r="J62" s="10"/>
    </row>
    <row r="63" s="1" customFormat="1" customHeight="1" spans="1:10">
      <c r="A63" s="10">
        <v>61</v>
      </c>
      <c r="B63" s="11" t="s">
        <v>163</v>
      </c>
      <c r="C63" s="11">
        <v>2</v>
      </c>
      <c r="D63" s="11" t="s">
        <v>72</v>
      </c>
      <c r="E63" s="11" t="s">
        <v>93</v>
      </c>
      <c r="F63" s="11" t="s">
        <v>164</v>
      </c>
      <c r="G63" s="11" t="s">
        <v>165</v>
      </c>
      <c r="H63" s="12">
        <v>75.6</v>
      </c>
      <c r="I63" s="12">
        <f t="shared" si="0"/>
        <v>73.44</v>
      </c>
      <c r="J63" s="10"/>
    </row>
    <row r="64" s="1" customFormat="1" customHeight="1" spans="1:10">
      <c r="A64" s="10">
        <v>62</v>
      </c>
      <c r="B64" s="11" t="s">
        <v>163</v>
      </c>
      <c r="C64" s="11">
        <v>2</v>
      </c>
      <c r="D64" s="11" t="s">
        <v>72</v>
      </c>
      <c r="E64" s="11" t="s">
        <v>93</v>
      </c>
      <c r="F64" s="11" t="s">
        <v>166</v>
      </c>
      <c r="G64" s="11" t="s">
        <v>167</v>
      </c>
      <c r="H64" s="12">
        <v>78.4</v>
      </c>
      <c r="I64" s="12">
        <f t="shared" si="0"/>
        <v>71.81</v>
      </c>
      <c r="J64" s="10"/>
    </row>
    <row r="65" s="1" customFormat="1" customHeight="1" spans="1:10">
      <c r="A65" s="10">
        <v>63</v>
      </c>
      <c r="B65" s="11" t="s">
        <v>168</v>
      </c>
      <c r="C65" s="11">
        <v>1</v>
      </c>
      <c r="D65" s="11" t="s">
        <v>72</v>
      </c>
      <c r="E65" s="11" t="s">
        <v>93</v>
      </c>
      <c r="F65" s="11" t="s">
        <v>169</v>
      </c>
      <c r="G65" s="11" t="s">
        <v>170</v>
      </c>
      <c r="H65" s="12">
        <v>83.4</v>
      </c>
      <c r="I65" s="12">
        <f t="shared" si="0"/>
        <v>79.66</v>
      </c>
      <c r="J65" s="10"/>
    </row>
    <row r="66" s="1" customFormat="1" customHeight="1" spans="1:10">
      <c r="A66" s="10">
        <v>64</v>
      </c>
      <c r="B66" s="11" t="s">
        <v>168</v>
      </c>
      <c r="C66" s="11">
        <v>1</v>
      </c>
      <c r="D66" s="11" t="s">
        <v>72</v>
      </c>
      <c r="E66" s="11" t="s">
        <v>93</v>
      </c>
      <c r="F66" s="11" t="s">
        <v>171</v>
      </c>
      <c r="G66" s="11" t="s">
        <v>172</v>
      </c>
      <c r="H66" s="12">
        <v>76.6</v>
      </c>
      <c r="I66" s="12">
        <f t="shared" si="0"/>
        <v>75.19</v>
      </c>
      <c r="J66" s="10"/>
    </row>
    <row r="67" s="1" customFormat="1" customHeight="1" spans="1:10">
      <c r="A67" s="10">
        <v>65</v>
      </c>
      <c r="B67" s="11" t="s">
        <v>168</v>
      </c>
      <c r="C67" s="11">
        <v>1</v>
      </c>
      <c r="D67" s="11" t="s">
        <v>72</v>
      </c>
      <c r="E67" s="11" t="s">
        <v>93</v>
      </c>
      <c r="F67" s="11" t="s">
        <v>173</v>
      </c>
      <c r="G67" s="11" t="s">
        <v>174</v>
      </c>
      <c r="H67" s="12">
        <v>73.4</v>
      </c>
      <c r="I67" s="12">
        <f t="shared" si="0"/>
        <v>68.86</v>
      </c>
      <c r="J67" s="10"/>
    </row>
    <row r="68" s="1" customFormat="1" customHeight="1" spans="8:16374">
      <c r="H68" s="3"/>
      <c r="I68" s="3"/>
      <c r="XED68" s="4"/>
      <c r="XEE68" s="4"/>
      <c r="XEF68" s="4"/>
      <c r="XEG68" s="4"/>
      <c r="XEH68" s="4"/>
      <c r="XEI68" s="4"/>
      <c r="XEJ68" s="4"/>
      <c r="XEK68" s="4"/>
      <c r="XEL68" s="4"/>
      <c r="XEM68" s="4"/>
      <c r="XEN68" s="4"/>
      <c r="XEO68" s="4"/>
      <c r="XEP68" s="4"/>
      <c r="XEQ68" s="4"/>
      <c r="XER68" s="4"/>
      <c r="XES68" s="4"/>
      <c r="XET68" s="4"/>
    </row>
    <row r="69" s="1" customFormat="1" customHeight="1" spans="1:16374">
      <c r="A69" s="16" t="s">
        <v>175</v>
      </c>
      <c r="B69" s="16"/>
      <c r="C69" s="16"/>
      <c r="D69" s="16"/>
      <c r="E69" s="16"/>
      <c r="F69" s="16"/>
      <c r="G69" s="16"/>
      <c r="H69" s="16"/>
      <c r="I69" s="16"/>
      <c r="J69" s="16"/>
      <c r="XED69" s="4"/>
      <c r="XEE69" s="4"/>
      <c r="XEF69" s="4"/>
      <c r="XEG69" s="4"/>
      <c r="XEH69" s="4"/>
      <c r="XEI69" s="4"/>
      <c r="XEJ69" s="4"/>
      <c r="XEK69" s="4"/>
      <c r="XEL69" s="4"/>
      <c r="XEM69" s="4"/>
      <c r="XEN69" s="4"/>
      <c r="XEO69" s="4"/>
      <c r="XEP69" s="4"/>
      <c r="XEQ69" s="4"/>
      <c r="XER69" s="4"/>
      <c r="XES69" s="4"/>
      <c r="XET69" s="4"/>
    </row>
  </sheetData>
  <mergeCells count="2">
    <mergeCell ref="A1:J1"/>
    <mergeCell ref="A69:J6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2020-10-12T01:10:00Z</dcterms:created>
  <dcterms:modified xsi:type="dcterms:W3CDTF">2020-10-12T03:50:13Z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