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<sst xmlns="http://schemas.openxmlformats.org/spreadsheetml/2006/main" count="115" uniqueCount="92">
  <si>
    <t>2020年阜阳市教育局直属中小学新任教师公开招聘拟聘用人员名单</t>
  </si>
  <si>
    <t>序号</t>
  </si>
  <si>
    <t>姓名</t>
  </si>
  <si>
    <t>座位号</t>
  </si>
  <si>
    <t>招聘学校</t>
  </si>
  <si>
    <t>岗位代码</t>
  </si>
  <si>
    <t>学段学科</t>
  </si>
  <si>
    <t>笔试成绩</t>
  </si>
  <si>
    <t>专业测试成绩</t>
  </si>
  <si>
    <t>总分</t>
  </si>
  <si>
    <t>周凯旋</t>
  </si>
  <si>
    <t>512064515</t>
  </si>
  <si>
    <t>安徽省阜阳第一中学</t>
  </si>
  <si>
    <t>341201001001</t>
  </si>
  <si>
    <t>高中语文</t>
  </si>
  <si>
    <t>董梦娇</t>
  </si>
  <si>
    <t>512070121</t>
  </si>
  <si>
    <t>341201001002</t>
  </si>
  <si>
    <t>高中历史</t>
  </si>
  <si>
    <t>姚小婷</t>
  </si>
  <si>
    <t>512061130</t>
  </si>
  <si>
    <t>341201001003</t>
  </si>
  <si>
    <t>高中物理</t>
  </si>
  <si>
    <t>张仲元</t>
  </si>
  <si>
    <t>512061329</t>
  </si>
  <si>
    <t>沈豹</t>
  </si>
  <si>
    <t>512067203</t>
  </si>
  <si>
    <t>341201001004</t>
  </si>
  <si>
    <t>高中化学</t>
  </si>
  <si>
    <t>张倩倩</t>
  </si>
  <si>
    <t>512064516</t>
  </si>
  <si>
    <t>阜阳市第三中学</t>
  </si>
  <si>
    <t>341201002001</t>
  </si>
  <si>
    <t>79.9</t>
  </si>
  <si>
    <t>韦晓萃</t>
  </si>
  <si>
    <t>512064910</t>
  </si>
  <si>
    <t>78.6</t>
  </si>
  <si>
    <t>马若恒</t>
  </si>
  <si>
    <t>512060028</t>
  </si>
  <si>
    <t>341201002002</t>
  </si>
  <si>
    <t>高中数学</t>
  </si>
  <si>
    <t>89.9</t>
  </si>
  <si>
    <t>谭梦洁</t>
  </si>
  <si>
    <t>512056518</t>
  </si>
  <si>
    <t>341201002003</t>
  </si>
  <si>
    <t>高中英语</t>
  </si>
  <si>
    <t>93.4</t>
  </si>
  <si>
    <t>孙梅灵</t>
  </si>
  <si>
    <t>512066922</t>
  </si>
  <si>
    <t>341201002005</t>
  </si>
  <si>
    <t>95.4</t>
  </si>
  <si>
    <t>王慧</t>
  </si>
  <si>
    <t>512057921</t>
  </si>
  <si>
    <t>341201002006</t>
  </si>
  <si>
    <t>高中生物</t>
  </si>
  <si>
    <t>90.8</t>
  </si>
  <si>
    <t>肖清云</t>
  </si>
  <si>
    <t>512065710</t>
  </si>
  <si>
    <t>341201002007</t>
  </si>
  <si>
    <t>高中政治</t>
  </si>
  <si>
    <t>91.1</t>
  </si>
  <si>
    <t>王哓丽</t>
  </si>
  <si>
    <t>512061229</t>
  </si>
  <si>
    <t>阜阳市第五中学</t>
  </si>
  <si>
    <t>341201003001</t>
  </si>
  <si>
    <t>沈倩倩</t>
  </si>
  <si>
    <t>512065626</t>
  </si>
  <si>
    <t>341201003002</t>
  </si>
  <si>
    <t>屈婷婷</t>
  </si>
  <si>
    <t>512069810</t>
  </si>
  <si>
    <t>341201003003</t>
  </si>
  <si>
    <t>沙圣云</t>
  </si>
  <si>
    <t>512055423</t>
  </si>
  <si>
    <t>阜阳实验中学</t>
  </si>
  <si>
    <t>341201004001</t>
  </si>
  <si>
    <t>初中英语</t>
  </si>
  <si>
    <t>95.7</t>
  </si>
  <si>
    <t>85.2</t>
  </si>
  <si>
    <t>刘光</t>
  </si>
  <si>
    <t>112017426</t>
  </si>
  <si>
    <t>阜阳市铁路学校</t>
  </si>
  <si>
    <t>341201005001</t>
  </si>
  <si>
    <t>小学语文</t>
  </si>
  <si>
    <t>董佳玲</t>
  </si>
  <si>
    <t>512065411</t>
  </si>
  <si>
    <t>341201005002</t>
  </si>
  <si>
    <t>初中道德与法治</t>
  </si>
  <si>
    <t>90.1</t>
  </si>
  <si>
    <t>韩雪</t>
  </si>
  <si>
    <t>512060915</t>
  </si>
  <si>
    <t>341201005003</t>
  </si>
  <si>
    <t>初中物理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</si>
</sst>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00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6.25390625" style="0" customWidth="1"/>
    <col min="2" max="2" width="10.75390625" style="0" customWidth="1"/>
    <col min="3" max="3" width="14.00390625" style="0" customWidth="1"/>
    <col min="4" max="4" width="21.25390625" style="0" customWidth="1"/>
    <col min="5" max="5" width="16.00390625" style="0" customWidth="1"/>
    <col min="6" max="6" width="15.25390625" style="0" customWidth="1"/>
    <col min="7" max="7" width="10.00390625" style="0" customWidth="1"/>
    <col min="8" max="8" width="14.125" style="0" customWidth="1"/>
    <col min="9" max="9" width="11.25390625" style="0" customWidth="1"/>
  </cols>
  <sheetData>
    <row r="1" spans="1:9" ht="37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ht="18" customHeight="1">
      <c r="A3" s="6">
        <v>1</v>
      </c>
      <c r="B3" s="6" t="s">
        <v>10</v>
      </c>
      <c r="C3" s="7" t="s">
        <v>11</v>
      </c>
      <c r="D3" s="6" t="s">
        <v>12</v>
      </c>
      <c r="E3" s="8" t="s">
        <v>13</v>
      </c>
      <c r="F3" s="9" t="s">
        <v>14</v>
      </c>
      <c r="G3" s="6">
        <v>75.9</v>
      </c>
      <c r="H3" s="6">
        <v>81.3</v>
      </c>
      <c r="I3" s="6">
        <f aca="true" t="shared" si="0" ref="I3:I21">G3/1.2*0.6+H3*0.4</f>
        <v>70.47</v>
      </c>
    </row>
    <row r="4" spans="1:9" ht="18" customHeight="1">
      <c r="A4" s="6">
        <v>2</v>
      </c>
      <c r="B4" s="9" t="s">
        <v>15</v>
      </c>
      <c r="C4" s="7" t="s">
        <v>16</v>
      </c>
      <c r="D4" s="9" t="s">
        <v>12</v>
      </c>
      <c r="E4" s="8" t="s">
        <v>17</v>
      </c>
      <c r="F4" s="9" t="s">
        <v>18</v>
      </c>
      <c r="G4" s="6">
        <v>95.6</v>
      </c>
      <c r="H4" s="6">
        <v>82</v>
      </c>
      <c r="I4" s="6">
        <f t="shared" si="0"/>
        <v>80.60000000000001</v>
      </c>
    </row>
    <row r="5" spans="1:9" s="1" customFormat="1" ht="18" customHeight="1">
      <c r="A5" s="6">
        <v>3</v>
      </c>
      <c r="B5" s="9" t="s">
        <v>19</v>
      </c>
      <c r="C5" s="7" t="s">
        <v>20</v>
      </c>
      <c r="D5" s="9" t="s">
        <v>12</v>
      </c>
      <c r="E5" s="8" t="s">
        <v>21</v>
      </c>
      <c r="F5" s="9" t="s">
        <v>22</v>
      </c>
      <c r="G5" s="6">
        <v>78</v>
      </c>
      <c r="H5" s="6">
        <v>80.4</v>
      </c>
      <c r="I5" s="6">
        <f t="shared" si="0"/>
        <v>71.16</v>
      </c>
    </row>
    <row r="6" spans="1:9" s="1" customFormat="1" ht="18" customHeight="1">
      <c r="A6" s="6">
        <v>4</v>
      </c>
      <c r="B6" s="9" t="s">
        <v>23</v>
      </c>
      <c r="C6" s="7" t="s">
        <v>24</v>
      </c>
      <c r="D6" s="9" t="s">
        <v>12</v>
      </c>
      <c r="E6" s="8" t="s">
        <v>21</v>
      </c>
      <c r="F6" s="9" t="s">
        <v>22</v>
      </c>
      <c r="G6" s="6">
        <v>67.6</v>
      </c>
      <c r="H6" s="6">
        <v>76.6</v>
      </c>
      <c r="I6" s="6">
        <f t="shared" si="0"/>
        <v>64.44</v>
      </c>
    </row>
    <row r="7" spans="1:9" s="1" customFormat="1" ht="18" customHeight="1">
      <c r="A7" s="6">
        <v>5</v>
      </c>
      <c r="B7" s="9" t="s">
        <v>25</v>
      </c>
      <c r="C7" s="7" t="s">
        <v>26</v>
      </c>
      <c r="D7" s="9" t="s">
        <v>12</v>
      </c>
      <c r="E7" s="8" t="s">
        <v>27</v>
      </c>
      <c r="F7" s="9" t="s">
        <v>28</v>
      </c>
      <c r="G7" s="6">
        <v>95</v>
      </c>
      <c r="H7" s="6">
        <v>80.4</v>
      </c>
      <c r="I7" s="6">
        <f t="shared" si="0"/>
        <v>79.66</v>
      </c>
    </row>
    <row r="8" spans="1:9" ht="18" customHeight="1">
      <c r="A8" s="6">
        <v>6</v>
      </c>
      <c r="B8" s="6" t="s">
        <v>29</v>
      </c>
      <c r="C8" s="6" t="s">
        <v>30</v>
      </c>
      <c r="D8" s="6" t="s">
        <v>31</v>
      </c>
      <c r="E8" s="6" t="s">
        <v>32</v>
      </c>
      <c r="F8" s="9" t="s">
        <v>14</v>
      </c>
      <c r="G8" s="6" t="s">
        <v>33</v>
      </c>
      <c r="H8" s="6">
        <v>81.2</v>
      </c>
      <c r="I8" s="6">
        <f t="shared" si="0"/>
        <v>72.43</v>
      </c>
    </row>
    <row r="9" spans="1:9" ht="18" customHeight="1">
      <c r="A9" s="6">
        <v>7</v>
      </c>
      <c r="B9" s="6" t="s">
        <v>34</v>
      </c>
      <c r="C9" s="6" t="s">
        <v>35</v>
      </c>
      <c r="D9" s="6" t="s">
        <v>31</v>
      </c>
      <c r="E9" s="6" t="s">
        <v>32</v>
      </c>
      <c r="F9" s="9" t="s">
        <v>14</v>
      </c>
      <c r="G9" s="6" t="s">
        <v>36</v>
      </c>
      <c r="H9" s="6">
        <v>84.4</v>
      </c>
      <c r="I9" s="6">
        <f t="shared" si="0"/>
        <v>73.06</v>
      </c>
    </row>
    <row r="10" spans="1:9" ht="18" customHeight="1">
      <c r="A10" s="6">
        <v>8</v>
      </c>
      <c r="B10" s="9" t="s">
        <v>37</v>
      </c>
      <c r="C10" s="6" t="s">
        <v>38</v>
      </c>
      <c r="D10" s="9" t="s">
        <v>31</v>
      </c>
      <c r="E10" s="6" t="s">
        <v>39</v>
      </c>
      <c r="F10" s="9" t="s">
        <v>40</v>
      </c>
      <c r="G10" s="6" t="s">
        <v>41</v>
      </c>
      <c r="H10" s="6">
        <v>81.7</v>
      </c>
      <c r="I10" s="6">
        <f t="shared" si="0"/>
        <v>77.63</v>
      </c>
    </row>
    <row r="11" spans="1:9" ht="18" customHeight="1">
      <c r="A11" s="6">
        <v>9</v>
      </c>
      <c r="B11" s="6" t="s">
        <v>42</v>
      </c>
      <c r="C11" s="6" t="s">
        <v>43</v>
      </c>
      <c r="D11" s="6" t="s">
        <v>31</v>
      </c>
      <c r="E11" s="6" t="s">
        <v>44</v>
      </c>
      <c r="F11" s="9" t="s">
        <v>45</v>
      </c>
      <c r="G11" s="6" t="s">
        <v>46</v>
      </c>
      <c r="H11" s="6">
        <v>84.6</v>
      </c>
      <c r="I11" s="6">
        <f t="shared" si="0"/>
        <v>80.53999999999999</v>
      </c>
    </row>
    <row r="12" spans="1:9" ht="18" customHeight="1">
      <c r="A12" s="6">
        <v>10</v>
      </c>
      <c r="B12" s="9" t="s">
        <v>47</v>
      </c>
      <c r="C12" s="6" t="s">
        <v>48</v>
      </c>
      <c r="D12" s="9" t="s">
        <v>31</v>
      </c>
      <c r="E12" s="6" t="s">
        <v>49</v>
      </c>
      <c r="F12" s="9" t="s">
        <v>28</v>
      </c>
      <c r="G12" s="6" t="s">
        <v>50</v>
      </c>
      <c r="H12" s="6">
        <v>81.9</v>
      </c>
      <c r="I12" s="6">
        <f t="shared" si="0"/>
        <v>80.46000000000001</v>
      </c>
    </row>
    <row r="13" spans="1:9" ht="18" customHeight="1">
      <c r="A13" s="6">
        <v>11</v>
      </c>
      <c r="B13" s="9" t="s">
        <v>51</v>
      </c>
      <c r="C13" s="6" t="s">
        <v>52</v>
      </c>
      <c r="D13" s="9" t="s">
        <v>31</v>
      </c>
      <c r="E13" s="6" t="s">
        <v>53</v>
      </c>
      <c r="F13" s="9" t="s">
        <v>54</v>
      </c>
      <c r="G13" s="6" t="s">
        <v>55</v>
      </c>
      <c r="H13" s="6">
        <v>83.4</v>
      </c>
      <c r="I13" s="6">
        <f t="shared" si="0"/>
        <v>78.76</v>
      </c>
    </row>
    <row r="14" spans="1:9" ht="18" customHeight="1">
      <c r="A14" s="6">
        <v>12</v>
      </c>
      <c r="B14" s="9" t="s">
        <v>56</v>
      </c>
      <c r="C14" s="6" t="s">
        <v>57</v>
      </c>
      <c r="D14" s="9" t="s">
        <v>31</v>
      </c>
      <c r="E14" s="6" t="s">
        <v>58</v>
      </c>
      <c r="F14" s="9" t="s">
        <v>59</v>
      </c>
      <c r="G14" s="6" t="s">
        <v>60</v>
      </c>
      <c r="H14" s="6">
        <v>81.6</v>
      </c>
      <c r="I14" s="6">
        <f t="shared" si="0"/>
        <v>78.19</v>
      </c>
    </row>
    <row r="15" spans="1:9" ht="18" customHeight="1">
      <c r="A15" s="6">
        <v>13</v>
      </c>
      <c r="B15" s="10" t="s">
        <v>61</v>
      </c>
      <c r="C15" s="7" t="s">
        <v>62</v>
      </c>
      <c r="D15" s="10" t="s">
        <v>63</v>
      </c>
      <c r="E15" s="11" t="s">
        <v>64</v>
      </c>
      <c r="F15" s="9" t="s">
        <v>22</v>
      </c>
      <c r="G15" s="6">
        <v>78.6</v>
      </c>
      <c r="H15" s="6">
        <v>86.6</v>
      </c>
      <c r="I15" s="6">
        <f t="shared" si="0"/>
        <v>73.94</v>
      </c>
    </row>
    <row r="16" spans="1:9" ht="18" customHeight="1">
      <c r="A16" s="6">
        <v>14</v>
      </c>
      <c r="B16" s="10" t="s">
        <v>65</v>
      </c>
      <c r="C16" s="7" t="s">
        <v>66</v>
      </c>
      <c r="D16" s="10" t="s">
        <v>63</v>
      </c>
      <c r="E16" s="7" t="s">
        <v>67</v>
      </c>
      <c r="F16" s="9" t="s">
        <v>59</v>
      </c>
      <c r="G16" s="6">
        <v>96.6</v>
      </c>
      <c r="H16" s="6">
        <v>83</v>
      </c>
      <c r="I16" s="6">
        <f t="shared" si="0"/>
        <v>81.5</v>
      </c>
    </row>
    <row r="17" spans="1:9" ht="18" customHeight="1">
      <c r="A17" s="6">
        <v>15</v>
      </c>
      <c r="B17" s="10" t="s">
        <v>68</v>
      </c>
      <c r="C17" s="7" t="s">
        <v>69</v>
      </c>
      <c r="D17" s="10" t="s">
        <v>63</v>
      </c>
      <c r="E17" s="7" t="s">
        <v>70</v>
      </c>
      <c r="F17" s="9" t="s">
        <v>18</v>
      </c>
      <c r="G17" s="6">
        <v>90.1</v>
      </c>
      <c r="H17" s="6">
        <v>82.4</v>
      </c>
      <c r="I17" s="6">
        <f t="shared" si="0"/>
        <v>78.00999999999999</v>
      </c>
    </row>
    <row r="18" spans="1:9" ht="18" customHeight="1">
      <c r="A18" s="6">
        <v>16</v>
      </c>
      <c r="B18" s="8" t="s">
        <v>71</v>
      </c>
      <c r="C18" s="8" t="s">
        <v>72</v>
      </c>
      <c r="D18" s="8" t="s">
        <v>73</v>
      </c>
      <c r="E18" s="8" t="s">
        <v>74</v>
      </c>
      <c r="F18" s="9" t="s">
        <v>75</v>
      </c>
      <c r="G18" s="8" t="s">
        <v>76</v>
      </c>
      <c r="H18" s="8" t="s">
        <v>77</v>
      </c>
      <c r="I18" s="6">
        <f t="shared" si="0"/>
        <v>81.93</v>
      </c>
    </row>
    <row r="19" spans="1:9" ht="18" customHeight="1">
      <c r="A19" s="6">
        <v>17</v>
      </c>
      <c r="B19" s="6" t="s">
        <v>78</v>
      </c>
      <c r="C19" s="6" t="s">
        <v>79</v>
      </c>
      <c r="D19" s="6" t="s">
        <v>80</v>
      </c>
      <c r="E19" s="12" t="s">
        <v>81</v>
      </c>
      <c r="F19" s="9" t="s">
        <v>82</v>
      </c>
      <c r="G19" s="6">
        <v>92.7</v>
      </c>
      <c r="H19" s="6">
        <v>85</v>
      </c>
      <c r="I19" s="6">
        <f t="shared" si="0"/>
        <v>80.35</v>
      </c>
    </row>
    <row r="20" spans="1:9" ht="18" customHeight="1">
      <c r="A20" s="6">
        <v>18</v>
      </c>
      <c r="B20" s="9" t="s">
        <v>83</v>
      </c>
      <c r="C20" s="6" t="s">
        <v>84</v>
      </c>
      <c r="D20" s="6" t="s">
        <v>80</v>
      </c>
      <c r="E20" s="6" t="s">
        <v>85</v>
      </c>
      <c r="F20" s="9" t="s">
        <v>86</v>
      </c>
      <c r="G20" s="6" t="s">
        <v>87</v>
      </c>
      <c r="H20" s="6">
        <v>84.6</v>
      </c>
      <c r="I20" s="6">
        <f t="shared" si="0"/>
        <v>78.88999999999999</v>
      </c>
    </row>
    <row r="21" spans="1:9" ht="18" customHeight="1">
      <c r="A21" s="6">
        <v>19</v>
      </c>
      <c r="B21" s="9" t="s">
        <v>88</v>
      </c>
      <c r="C21" s="6" t="s">
        <v>89</v>
      </c>
      <c r="D21" s="6" t="s">
        <v>80</v>
      </c>
      <c r="E21" s="6" t="s">
        <v>90</v>
      </c>
      <c r="F21" s="9" t="s">
        <v>91</v>
      </c>
      <c r="G21" s="6">
        <v>90.2</v>
      </c>
      <c r="H21" s="6">
        <v>83.2</v>
      </c>
      <c r="I21" s="6">
        <f t="shared" si="0"/>
        <v>78.38</v>
      </c>
    </row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2018-08-07T01:54:08Z</dcterms:created>
  <dcterms:modified xsi:type="dcterms:W3CDTF">2020-09-21T01:51:06Z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