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72"/>
  </bookViews>
  <sheets>
    <sheet name="1" sheetId="1" r:id="rId1"/>
  </sheets>
  <definedNames>
    <definedName name="Database">'1'!$B$2:$J$7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<sst xmlns="http://schemas.openxmlformats.org/spreadsheetml/2006/main" count="64" uniqueCount="45">
  <si>
    <t>2020年固镇县中小学新任教师公开招聘递补体检结果公示</t>
  </si>
  <si>
    <t>序号</t>
  </si>
  <si>
    <t>岗位代码</t>
  </si>
  <si>
    <t>岗位名称</t>
  </si>
  <si>
    <t>学段</t>
  </si>
  <si>
    <t>准考号</t>
  </si>
  <si>
    <t>综合成绩</t>
  </si>
  <si>
    <t>专业成绩</t>
  </si>
  <si>
    <t>笔试成绩</t>
  </si>
  <si>
    <t>政策加分</t>
  </si>
  <si>
    <t>总成绩</t>
  </si>
  <si>
    <t>面试成绩</t>
  </si>
  <si>
    <t>合成总成绩</t>
  </si>
  <si>
    <t>体检结果</t>
  </si>
  <si>
    <t>340323003005</t>
  </si>
  <si>
    <t>初中历史</t>
  </si>
  <si>
    <t>初级中学</t>
  </si>
  <si>
    <t>503023302</t>
  </si>
  <si>
    <t>73</t>
  </si>
  <si>
    <t>98</t>
  </si>
  <si>
    <t>88</t>
  </si>
  <si>
    <t>0</t>
  </si>
  <si>
    <t>合格</t>
  </si>
  <si>
    <t>503023205</t>
  </si>
  <si>
    <t>94.5</t>
  </si>
  <si>
    <t>81.5</t>
  </si>
  <si>
    <t>86.7</t>
  </si>
  <si>
    <t>340323003006</t>
  </si>
  <si>
    <t>初中地理</t>
  </si>
  <si>
    <t>503024603</t>
  </si>
  <si>
    <t>76</t>
  </si>
  <si>
    <t>83.2</t>
  </si>
  <si>
    <t>复检</t>
  </si>
  <si>
    <t>340323003013</t>
  </si>
  <si>
    <t>小学数学</t>
  </si>
  <si>
    <t>小学</t>
  </si>
  <si>
    <t>103009016</t>
  </si>
  <si>
    <t>99</t>
  </si>
  <si>
    <t>66.5</t>
  </si>
  <si>
    <t>79.5</t>
  </si>
  <si>
    <t>340323003014</t>
  </si>
  <si>
    <t>小学英语</t>
  </si>
  <si>
    <t>103017913</t>
  </si>
  <si>
    <t>97.5</t>
  </si>
  <si>
    <t>98.1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</si>
</sst>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1" fontId="0" fillId="2" borderId="0" xfId="0" applyNumberForma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8.87962962962963" defaultRowHeight="20.4" outlineLevelRow="6"/>
  <cols>
    <col min="1" max="1" width="6.62962962962963" style="3" customWidth="1"/>
    <col min="2" max="2" width="8.5" style="4" customWidth="1"/>
    <col min="3" max="3" width="7.77777777777778" style="4" customWidth="1"/>
    <col min="4" max="4" width="6.37962962962963" style="4" customWidth="1"/>
    <col min="5" max="5" width="8.87962962962963" style="4" customWidth="1"/>
    <col min="6" max="6" width="7.5" style="4" customWidth="1"/>
    <col min="7" max="7" width="7.37962962962963" style="4" customWidth="1"/>
    <col min="8" max="8" width="7.62962962962963" style="4" customWidth="1"/>
    <col min="9" max="9" width="5.37962962962963" style="4" customWidth="1"/>
    <col min="10" max="10" width="7.87962962962963" style="4" customWidth="1"/>
    <col min="11" max="11" width="10.7777777777778" style="5" customWidth="1"/>
    <col min="12" max="12" width="10" style="6" customWidth="1"/>
    <col min="13" max="13" width="8.87962962962963" style="7" customWidth="1"/>
    <col min="14" max="16384" width="8.87962962962963" style="8"/>
  </cols>
  <sheetData>
    <row r="1" ht="56.1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54" customHeight="1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5" t="s">
        <v>11</v>
      </c>
      <c r="L2" s="15" t="s">
        <v>12</v>
      </c>
      <c r="M2" s="16" t="s">
        <v>13</v>
      </c>
    </row>
    <row r="3" s="2" customFormat="1" ht="48" customHeight="1" spans="1:15">
      <c r="A3" s="13">
        <v>1</v>
      </c>
      <c r="B3" s="14" t="s">
        <v>14</v>
      </c>
      <c r="C3" s="14" t="s">
        <v>15</v>
      </c>
      <c r="D3" s="14" t="s">
        <v>16</v>
      </c>
      <c r="E3" s="14" t="s">
        <v>17</v>
      </c>
      <c r="F3" s="14" t="s">
        <v>18</v>
      </c>
      <c r="G3" s="14" t="s">
        <v>19</v>
      </c>
      <c r="H3" s="14" t="s">
        <v>20</v>
      </c>
      <c r="I3" s="14" t="s">
        <v>21</v>
      </c>
      <c r="J3" s="14" t="s">
        <v>20</v>
      </c>
      <c r="K3" s="17">
        <v>80.6</v>
      </c>
      <c r="L3" s="17">
        <f>J3/1.2*0.3+K3*0.7</f>
        <v>78.42</v>
      </c>
      <c r="M3" s="18" t="s">
        <v>22</v>
      </c>
      <c r="N3" s="19"/>
      <c r="O3" s="19"/>
    </row>
    <row r="4" s="2" customFormat="1" ht="48" customHeight="1" spans="1:15">
      <c r="A4" s="13">
        <v>2</v>
      </c>
      <c r="B4" s="14" t="s">
        <v>14</v>
      </c>
      <c r="C4" s="14" t="s">
        <v>15</v>
      </c>
      <c r="D4" s="14" t="s">
        <v>16</v>
      </c>
      <c r="E4" s="14" t="s">
        <v>23</v>
      </c>
      <c r="F4" s="14" t="s">
        <v>24</v>
      </c>
      <c r="G4" s="14" t="s">
        <v>25</v>
      </c>
      <c r="H4" s="14" t="s">
        <v>26</v>
      </c>
      <c r="I4" s="14" t="s">
        <v>21</v>
      </c>
      <c r="J4" s="14" t="s">
        <v>26</v>
      </c>
      <c r="K4" s="17">
        <v>80.2</v>
      </c>
      <c r="L4" s="17">
        <f>J4/1.2*0.3+K4*0.7</f>
        <v>77.815</v>
      </c>
      <c r="M4" s="18" t="s">
        <v>22</v>
      </c>
      <c r="N4" s="19"/>
      <c r="O4" s="19"/>
    </row>
    <row r="5" s="2" customFormat="1" ht="48" customHeight="1" spans="1:13">
      <c r="A5" s="13">
        <v>3</v>
      </c>
      <c r="B5" s="14" t="s">
        <v>27</v>
      </c>
      <c r="C5" s="14" t="s">
        <v>28</v>
      </c>
      <c r="D5" s="14" t="s">
        <v>16</v>
      </c>
      <c r="E5" s="14" t="s">
        <v>29</v>
      </c>
      <c r="F5" s="14" t="s">
        <v>30</v>
      </c>
      <c r="G5" s="14" t="s">
        <v>20</v>
      </c>
      <c r="H5" s="14" t="s">
        <v>31</v>
      </c>
      <c r="I5" s="14" t="s">
        <v>21</v>
      </c>
      <c r="J5" s="14" t="s">
        <v>31</v>
      </c>
      <c r="K5" s="17">
        <v>80.4</v>
      </c>
      <c r="L5" s="17">
        <f>J5/1.2*0.3+K5*0.7</f>
        <v>77.08</v>
      </c>
      <c r="M5" s="18" t="s">
        <v>32</v>
      </c>
    </row>
    <row r="6" s="2" customFormat="1" ht="48" customHeight="1" spans="1:13">
      <c r="A6" s="13">
        <v>4</v>
      </c>
      <c r="B6" s="14" t="s">
        <v>33</v>
      </c>
      <c r="C6" s="14" t="s">
        <v>34</v>
      </c>
      <c r="D6" s="14" t="s">
        <v>35</v>
      </c>
      <c r="E6" s="14" t="s">
        <v>36</v>
      </c>
      <c r="F6" s="14" t="s">
        <v>37</v>
      </c>
      <c r="G6" s="14" t="s">
        <v>38</v>
      </c>
      <c r="H6" s="14" t="s">
        <v>39</v>
      </c>
      <c r="I6" s="14" t="s">
        <v>21</v>
      </c>
      <c r="J6" s="14" t="s">
        <v>39</v>
      </c>
      <c r="K6" s="17">
        <v>80</v>
      </c>
      <c r="L6" s="17">
        <f>J6/1.2*0.3+K6*0.7</f>
        <v>75.875</v>
      </c>
      <c r="M6" s="18" t="s">
        <v>22</v>
      </c>
    </row>
    <row r="7" s="2" customFormat="1" ht="48" customHeight="1" spans="1:13">
      <c r="A7" s="13">
        <v>5</v>
      </c>
      <c r="B7" s="14" t="s">
        <v>40</v>
      </c>
      <c r="C7" s="14" t="s">
        <v>41</v>
      </c>
      <c r="D7" s="14" t="s">
        <v>35</v>
      </c>
      <c r="E7" s="14" t="s">
        <v>42</v>
      </c>
      <c r="F7" s="14" t="s">
        <v>37</v>
      </c>
      <c r="G7" s="14" t="s">
        <v>43</v>
      </c>
      <c r="H7" s="14" t="s">
        <v>44</v>
      </c>
      <c r="I7" s="14" t="s">
        <v>21</v>
      </c>
      <c r="J7" s="14" t="s">
        <v>44</v>
      </c>
      <c r="K7" s="17">
        <v>79.4</v>
      </c>
      <c r="L7" s="17">
        <f>J7/1.2*0.3+K7*0.7</f>
        <v>80.105</v>
      </c>
      <c r="M7" s="18" t="s">
        <v>22</v>
      </c>
    </row>
  </sheetData>
  <sortState ref="A3:S221">
    <sortCondition ref="B3:B221"/>
    <sortCondition ref="L3:L221" descending="1"/>
    <sortCondition ref="J3:J221" descending="1"/>
  </sortState>
  <mergeCells count="3">
    <mergeCell ref="A1:M1"/>
    <mergeCell ref="N3:O3"/>
    <mergeCell ref="N4:O4"/>
  </mergeCells>
  <pageMargins left="0.751388888888889" right="0.751388888888889" top="1" bottom="1" header="0.5" footer="0.5"/>
  <pageSetup paperSize="9" pageOrder="overThenDown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轻舟一片载君来</cp:lastModifiedBy>
  <dcterms:created xsi:type="dcterms:W3CDTF">2020-08-25T23:38:00Z</dcterms:created>
  <dcterms:modified xsi:type="dcterms:W3CDTF">2020-09-15T10:14:48Z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