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<sst xmlns="http://schemas.openxmlformats.org/spreadsheetml/2006/main" count="127" uniqueCount="37">
  <si>
    <t>2020年淮南经济技术开发区中小学新任教师公开招聘总成绩</t>
  </si>
  <si>
    <t>招聘单位</t>
  </si>
  <si>
    <t>岗位代码</t>
  </si>
  <si>
    <t>学段名称</t>
  </si>
  <si>
    <t>学科名称</t>
  </si>
  <si>
    <t>笔试准考证号</t>
  </si>
  <si>
    <t>笔试合成成绩</t>
  </si>
  <si>
    <t>专业测试成绩</t>
  </si>
  <si>
    <t>总成绩</t>
  </si>
  <si>
    <t>备注</t>
  </si>
  <si>
    <t>淮南经济技术开发区实验学校</t>
  </si>
  <si>
    <t>340409001001</t>
  </si>
  <si>
    <t>初级中学</t>
  </si>
  <si>
    <t>语文</t>
  </si>
  <si>
    <t>504011206</t>
  </si>
  <si>
    <t>74.8</t>
  </si>
  <si>
    <t>专业测试缺考</t>
  </si>
  <si>
    <t>340409001002</t>
  </si>
  <si>
    <t>数学</t>
  </si>
  <si>
    <t>340409001003</t>
  </si>
  <si>
    <t>英语</t>
  </si>
  <si>
    <t>504010305</t>
  </si>
  <si>
    <t>82.2</t>
  </si>
  <si>
    <t>340409001005</t>
  </si>
  <si>
    <t>历史</t>
  </si>
  <si>
    <t>340409001006</t>
  </si>
  <si>
    <t>地理</t>
  </si>
  <si>
    <t>340409001007</t>
  </si>
  <si>
    <t>生物</t>
  </si>
  <si>
    <t>340409001008</t>
  </si>
  <si>
    <t>体育</t>
  </si>
  <si>
    <t>340409001009</t>
  </si>
  <si>
    <t>信息技术</t>
  </si>
  <si>
    <t>504011011</t>
  </si>
  <si>
    <t>72.6</t>
  </si>
  <si>
    <t>340409001010</t>
  </si>
  <si>
    <t>心理健康教育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</si>
</sst>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25" fillId="30" borderId="1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K4" sqref="K4"/>
    </sheetView>
  </sheetViews>
  <sheetFormatPr defaultColWidth="9" defaultRowHeight="13.5"/>
  <cols>
    <col min="1" max="1" width="30.325" customWidth="1"/>
    <col min="2" max="2" width="14.5" customWidth="1"/>
    <col min="3" max="3" width="12.15" customWidth="1"/>
    <col min="4" max="4" width="12.5666666666667" customWidth="1"/>
    <col min="5" max="5" width="15.0583333333333" customWidth="1"/>
    <col min="6" max="6" width="10.5" customWidth="1"/>
    <col min="7" max="7" width="9.875" customWidth="1"/>
    <col min="8" max="8" width="11.175" customWidth="1"/>
    <col min="9" max="9" width="14.625" customWidth="1"/>
  </cols>
  <sheetData>
    <row r="1" ht="4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6" t="s">
        <v>8</v>
      </c>
      <c r="I2" s="6" t="s">
        <v>9</v>
      </c>
    </row>
    <row r="3" ht="25" customHeight="1" spans="1:9">
      <c r="A3" s="7" t="s">
        <v>10</v>
      </c>
      <c r="B3" s="8" t="s">
        <v>11</v>
      </c>
      <c r="C3" s="9" t="s">
        <v>12</v>
      </c>
      <c r="D3" s="10" t="s">
        <v>13</v>
      </c>
      <c r="E3" s="11">
        <v>504011123</v>
      </c>
      <c r="F3" s="12">
        <v>84</v>
      </c>
      <c r="G3" s="13">
        <v>79.4</v>
      </c>
      <c r="H3" s="13">
        <f t="shared" ref="H3:H29" si="0">SUM(F3/1.2*0.6+G3*0.4)</f>
        <v>73.76</v>
      </c>
      <c r="I3" s="27"/>
    </row>
    <row r="4" ht="25" customHeight="1" spans="1:9">
      <c r="A4" s="7" t="s">
        <v>10</v>
      </c>
      <c r="B4" s="8" t="s">
        <v>11</v>
      </c>
      <c r="C4" s="9" t="s">
        <v>12</v>
      </c>
      <c r="D4" s="10" t="s">
        <v>13</v>
      </c>
      <c r="E4" s="11">
        <v>504011113</v>
      </c>
      <c r="F4" s="12">
        <v>81.8</v>
      </c>
      <c r="G4" s="14">
        <v>81.6</v>
      </c>
      <c r="H4" s="14">
        <f t="shared" si="0"/>
        <v>73.54</v>
      </c>
      <c r="I4" s="27"/>
    </row>
    <row r="5" ht="25" customHeight="1" spans="1:9">
      <c r="A5" s="7" t="s">
        <v>10</v>
      </c>
      <c r="B5" s="8" t="s">
        <v>11</v>
      </c>
      <c r="C5" s="9" t="s">
        <v>12</v>
      </c>
      <c r="D5" s="10" t="s">
        <v>13</v>
      </c>
      <c r="E5" s="11">
        <v>504011223</v>
      </c>
      <c r="F5" s="15">
        <v>79.3</v>
      </c>
      <c r="G5" s="14">
        <v>81.4</v>
      </c>
      <c r="H5" s="14">
        <f t="shared" si="0"/>
        <v>72.21</v>
      </c>
      <c r="I5" s="27"/>
    </row>
    <row r="6" ht="25" customHeight="1" spans="1:9">
      <c r="A6" s="7" t="s">
        <v>10</v>
      </c>
      <c r="B6" s="8" t="s">
        <v>11</v>
      </c>
      <c r="C6" s="9" t="s">
        <v>12</v>
      </c>
      <c r="D6" s="10" t="s">
        <v>13</v>
      </c>
      <c r="E6" s="16" t="s">
        <v>14</v>
      </c>
      <c r="F6" s="17" t="s">
        <v>15</v>
      </c>
      <c r="G6" s="14">
        <v>0</v>
      </c>
      <c r="H6" s="14">
        <f t="shared" si="0"/>
        <v>37.4</v>
      </c>
      <c r="I6" s="27" t="s">
        <v>16</v>
      </c>
    </row>
    <row r="7" ht="25" customHeight="1" spans="1:9">
      <c r="A7" s="7" t="s">
        <v>10</v>
      </c>
      <c r="B7" s="8" t="s">
        <v>17</v>
      </c>
      <c r="C7" s="9" t="s">
        <v>12</v>
      </c>
      <c r="D7" s="18" t="s">
        <v>18</v>
      </c>
      <c r="E7" s="19">
        <v>504008623</v>
      </c>
      <c r="F7" s="20">
        <v>79.7</v>
      </c>
      <c r="G7" s="14">
        <v>83</v>
      </c>
      <c r="H7" s="14">
        <f t="shared" si="0"/>
        <v>73.05</v>
      </c>
      <c r="I7" s="27"/>
    </row>
    <row r="8" ht="25" customHeight="1" spans="1:9">
      <c r="A8" s="7" t="s">
        <v>10</v>
      </c>
      <c r="B8" s="8" t="s">
        <v>17</v>
      </c>
      <c r="C8" s="9" t="s">
        <v>12</v>
      </c>
      <c r="D8" s="21" t="s">
        <v>18</v>
      </c>
      <c r="E8" s="22">
        <v>504008706</v>
      </c>
      <c r="F8" s="12">
        <v>63.3</v>
      </c>
      <c r="G8" s="14">
        <v>76</v>
      </c>
      <c r="H8" s="14">
        <f t="shared" si="0"/>
        <v>62.05</v>
      </c>
      <c r="I8" s="27"/>
    </row>
    <row r="9" ht="25" customHeight="1" spans="1:9">
      <c r="A9" s="7" t="s">
        <v>10</v>
      </c>
      <c r="B9" s="8" t="s">
        <v>19</v>
      </c>
      <c r="C9" s="9" t="s">
        <v>12</v>
      </c>
      <c r="D9" s="21" t="s">
        <v>20</v>
      </c>
      <c r="E9" s="22">
        <v>504010008</v>
      </c>
      <c r="F9" s="12">
        <v>91.3</v>
      </c>
      <c r="G9" s="14">
        <v>82.8</v>
      </c>
      <c r="H9" s="14">
        <f t="shared" si="0"/>
        <v>78.77</v>
      </c>
      <c r="I9" s="27"/>
    </row>
    <row r="10" ht="25" customHeight="1" spans="1:9">
      <c r="A10" s="7" t="s">
        <v>10</v>
      </c>
      <c r="B10" s="8" t="s">
        <v>19</v>
      </c>
      <c r="C10" s="9" t="s">
        <v>12</v>
      </c>
      <c r="D10" s="21" t="s">
        <v>20</v>
      </c>
      <c r="E10" s="22">
        <v>504010301</v>
      </c>
      <c r="F10" s="12">
        <v>85</v>
      </c>
      <c r="G10" s="14">
        <v>86</v>
      </c>
      <c r="H10" s="14">
        <f t="shared" si="0"/>
        <v>76.9</v>
      </c>
      <c r="I10" s="27"/>
    </row>
    <row r="11" ht="25" customHeight="1" spans="1:9">
      <c r="A11" s="7" t="s">
        <v>10</v>
      </c>
      <c r="B11" s="8" t="s">
        <v>19</v>
      </c>
      <c r="C11" s="9" t="s">
        <v>12</v>
      </c>
      <c r="D11" s="21" t="s">
        <v>20</v>
      </c>
      <c r="E11" s="22">
        <v>504010329</v>
      </c>
      <c r="F11" s="12">
        <v>84.6</v>
      </c>
      <c r="G11" s="14">
        <v>71</v>
      </c>
      <c r="H11" s="14">
        <f t="shared" si="0"/>
        <v>70.7</v>
      </c>
      <c r="I11" s="27"/>
    </row>
    <row r="12" ht="25" customHeight="1" spans="1:9">
      <c r="A12" s="7" t="s">
        <v>10</v>
      </c>
      <c r="B12" s="8" t="s">
        <v>19</v>
      </c>
      <c r="C12" s="9" t="s">
        <v>12</v>
      </c>
      <c r="D12" s="21" t="s">
        <v>20</v>
      </c>
      <c r="E12" s="22">
        <v>504010405</v>
      </c>
      <c r="F12" s="12">
        <v>83.8</v>
      </c>
      <c r="G12" s="14">
        <v>72</v>
      </c>
      <c r="H12" s="14">
        <f t="shared" si="0"/>
        <v>70.7</v>
      </c>
      <c r="I12" s="27"/>
    </row>
    <row r="13" ht="25" customHeight="1" spans="1:9">
      <c r="A13" s="7" t="s">
        <v>10</v>
      </c>
      <c r="B13" s="8" t="s">
        <v>19</v>
      </c>
      <c r="C13" s="9" t="s">
        <v>12</v>
      </c>
      <c r="D13" s="21" t="s">
        <v>20</v>
      </c>
      <c r="E13" s="22">
        <v>504010222</v>
      </c>
      <c r="F13" s="15">
        <v>82.3</v>
      </c>
      <c r="G13" s="14">
        <v>67.8</v>
      </c>
      <c r="H13" s="14">
        <f t="shared" si="0"/>
        <v>68.27</v>
      </c>
      <c r="I13" s="27"/>
    </row>
    <row r="14" ht="25" customHeight="1" spans="1:9">
      <c r="A14" s="7" t="s">
        <v>10</v>
      </c>
      <c r="B14" s="8" t="s">
        <v>19</v>
      </c>
      <c r="C14" s="9" t="s">
        <v>12</v>
      </c>
      <c r="D14" s="18" t="s">
        <v>20</v>
      </c>
      <c r="E14" s="20" t="s">
        <v>21</v>
      </c>
      <c r="F14" s="17" t="s">
        <v>22</v>
      </c>
      <c r="G14" s="14">
        <v>71.2</v>
      </c>
      <c r="H14" s="14">
        <f t="shared" si="0"/>
        <v>69.58</v>
      </c>
      <c r="I14" s="27"/>
    </row>
    <row r="15" ht="25" customHeight="1" spans="1:9">
      <c r="A15" s="7" t="s">
        <v>10</v>
      </c>
      <c r="B15" s="8" t="s">
        <v>23</v>
      </c>
      <c r="C15" s="9" t="s">
        <v>12</v>
      </c>
      <c r="D15" s="21" t="s">
        <v>24</v>
      </c>
      <c r="E15" s="22">
        <v>504009010</v>
      </c>
      <c r="F15" s="20">
        <v>82.4</v>
      </c>
      <c r="G15" s="14">
        <v>77.4</v>
      </c>
      <c r="H15" s="14">
        <f t="shared" si="0"/>
        <v>72.16</v>
      </c>
      <c r="I15" s="27"/>
    </row>
    <row r="16" ht="25" customHeight="1" spans="1:9">
      <c r="A16" s="7" t="s">
        <v>10</v>
      </c>
      <c r="B16" s="8" t="s">
        <v>23</v>
      </c>
      <c r="C16" s="9" t="s">
        <v>12</v>
      </c>
      <c r="D16" s="21" t="s">
        <v>24</v>
      </c>
      <c r="E16" s="22">
        <v>504009007</v>
      </c>
      <c r="F16" s="12">
        <v>77.5</v>
      </c>
      <c r="G16" s="14">
        <v>80.2</v>
      </c>
      <c r="H16" s="14">
        <f t="shared" si="0"/>
        <v>70.83</v>
      </c>
      <c r="I16" s="27"/>
    </row>
    <row r="17" ht="25" customHeight="1" spans="1:9">
      <c r="A17" s="7" t="s">
        <v>10</v>
      </c>
      <c r="B17" s="8" t="s">
        <v>25</v>
      </c>
      <c r="C17" s="9" t="s">
        <v>12</v>
      </c>
      <c r="D17" s="21" t="s">
        <v>26</v>
      </c>
      <c r="E17" s="22">
        <v>504011615</v>
      </c>
      <c r="F17" s="12">
        <v>79.8</v>
      </c>
      <c r="G17" s="14">
        <v>81.4</v>
      </c>
      <c r="H17" s="14">
        <f t="shared" si="0"/>
        <v>72.46</v>
      </c>
      <c r="I17" s="27"/>
    </row>
    <row r="18" ht="25" customHeight="1" spans="1:9">
      <c r="A18" s="7" t="s">
        <v>10</v>
      </c>
      <c r="B18" s="8" t="s">
        <v>25</v>
      </c>
      <c r="C18" s="9" t="s">
        <v>12</v>
      </c>
      <c r="D18" s="21" t="s">
        <v>26</v>
      </c>
      <c r="E18" s="22">
        <v>504011501</v>
      </c>
      <c r="F18" s="12">
        <v>70.9</v>
      </c>
      <c r="G18" s="14">
        <v>80.6</v>
      </c>
      <c r="H18" s="14">
        <f t="shared" si="0"/>
        <v>67.69</v>
      </c>
      <c r="I18" s="27"/>
    </row>
    <row r="19" ht="25" customHeight="1" spans="1:9">
      <c r="A19" s="7" t="s">
        <v>10</v>
      </c>
      <c r="B19" s="8" t="s">
        <v>25</v>
      </c>
      <c r="C19" s="9" t="s">
        <v>12</v>
      </c>
      <c r="D19" s="21" t="s">
        <v>26</v>
      </c>
      <c r="E19" s="22">
        <v>504011612</v>
      </c>
      <c r="F19" s="12">
        <v>61.3</v>
      </c>
      <c r="G19" s="14">
        <v>74.8</v>
      </c>
      <c r="H19" s="14">
        <f t="shared" si="0"/>
        <v>60.57</v>
      </c>
      <c r="I19" s="27"/>
    </row>
    <row r="20" ht="25" customHeight="1" spans="1:9">
      <c r="A20" s="7" t="s">
        <v>10</v>
      </c>
      <c r="B20" s="8" t="s">
        <v>27</v>
      </c>
      <c r="C20" s="9" t="s">
        <v>12</v>
      </c>
      <c r="D20" s="21" t="s">
        <v>28</v>
      </c>
      <c r="E20" s="22">
        <v>504010609</v>
      </c>
      <c r="F20" s="12">
        <v>80.7</v>
      </c>
      <c r="G20" s="14">
        <v>77.8</v>
      </c>
      <c r="H20" s="14">
        <f t="shared" si="0"/>
        <v>71.47</v>
      </c>
      <c r="I20" s="27"/>
    </row>
    <row r="21" ht="25" customHeight="1" spans="1:9">
      <c r="A21" s="7" t="s">
        <v>10</v>
      </c>
      <c r="B21" s="8" t="s">
        <v>29</v>
      </c>
      <c r="C21" s="9" t="s">
        <v>12</v>
      </c>
      <c r="D21" s="21" t="s">
        <v>30</v>
      </c>
      <c r="E21" s="22">
        <v>504009319</v>
      </c>
      <c r="F21" s="12">
        <v>82.6</v>
      </c>
      <c r="G21" s="14">
        <v>83.2</v>
      </c>
      <c r="H21" s="14">
        <f t="shared" si="0"/>
        <v>74.58</v>
      </c>
      <c r="I21" s="27"/>
    </row>
    <row r="22" ht="25" customHeight="1" spans="1:9">
      <c r="A22" s="7" t="s">
        <v>10</v>
      </c>
      <c r="B22" s="8" t="s">
        <v>29</v>
      </c>
      <c r="C22" s="9" t="s">
        <v>12</v>
      </c>
      <c r="D22" s="21" t="s">
        <v>30</v>
      </c>
      <c r="E22" s="22">
        <v>504009325</v>
      </c>
      <c r="F22" s="12">
        <v>83.1</v>
      </c>
      <c r="G22" s="14">
        <v>79.6</v>
      </c>
      <c r="H22" s="14">
        <f t="shared" si="0"/>
        <v>73.39</v>
      </c>
      <c r="I22" s="27"/>
    </row>
    <row r="23" ht="25" customHeight="1" spans="1:9">
      <c r="A23" s="7" t="s">
        <v>10</v>
      </c>
      <c r="B23" s="8" t="s">
        <v>29</v>
      </c>
      <c r="C23" s="9" t="s">
        <v>12</v>
      </c>
      <c r="D23" s="21" t="s">
        <v>30</v>
      </c>
      <c r="E23" s="22">
        <v>504009417</v>
      </c>
      <c r="F23" s="12">
        <v>80.5</v>
      </c>
      <c r="G23" s="14">
        <v>79.42</v>
      </c>
      <c r="H23" s="14">
        <v>72.02</v>
      </c>
      <c r="I23" s="27"/>
    </row>
    <row r="24" ht="25" customHeight="1" spans="1:9">
      <c r="A24" s="7" t="s">
        <v>10</v>
      </c>
      <c r="B24" s="8" t="s">
        <v>31</v>
      </c>
      <c r="C24" s="9" t="s">
        <v>12</v>
      </c>
      <c r="D24" s="21" t="s">
        <v>32</v>
      </c>
      <c r="E24" s="22">
        <v>504011007</v>
      </c>
      <c r="F24" s="12">
        <v>90.7</v>
      </c>
      <c r="G24" s="14">
        <v>78.32</v>
      </c>
      <c r="H24" s="14">
        <v>76.68</v>
      </c>
      <c r="I24" s="27"/>
    </row>
    <row r="25" ht="25" customHeight="1" spans="1:9">
      <c r="A25" s="7" t="s">
        <v>10</v>
      </c>
      <c r="B25" s="8" t="s">
        <v>31</v>
      </c>
      <c r="C25" s="9" t="s">
        <v>12</v>
      </c>
      <c r="D25" s="21" t="s">
        <v>32</v>
      </c>
      <c r="E25" s="22">
        <v>504011008</v>
      </c>
      <c r="F25" s="15">
        <v>84</v>
      </c>
      <c r="G25" s="14">
        <v>0</v>
      </c>
      <c r="H25" s="14">
        <f t="shared" si="0"/>
        <v>42</v>
      </c>
      <c r="I25" s="27" t="s">
        <v>16</v>
      </c>
    </row>
    <row r="26" ht="25" customHeight="1" spans="1:9">
      <c r="A26" s="7" t="s">
        <v>10</v>
      </c>
      <c r="B26" s="8" t="s">
        <v>31</v>
      </c>
      <c r="C26" s="9" t="s">
        <v>12</v>
      </c>
      <c r="D26" s="21" t="s">
        <v>32</v>
      </c>
      <c r="E26" s="12" t="s">
        <v>33</v>
      </c>
      <c r="F26" s="17" t="s">
        <v>34</v>
      </c>
      <c r="G26" s="14">
        <v>0</v>
      </c>
      <c r="H26" s="14">
        <f t="shared" si="0"/>
        <v>36.3</v>
      </c>
      <c r="I26" s="27" t="s">
        <v>16</v>
      </c>
    </row>
    <row r="27" ht="25" customHeight="1" spans="1:9">
      <c r="A27" s="7" t="s">
        <v>10</v>
      </c>
      <c r="B27" s="8" t="s">
        <v>35</v>
      </c>
      <c r="C27" s="9" t="s">
        <v>12</v>
      </c>
      <c r="D27" s="23" t="s">
        <v>36</v>
      </c>
      <c r="E27" s="24">
        <v>504009712</v>
      </c>
      <c r="F27" s="15">
        <v>88.1</v>
      </c>
      <c r="G27" s="14">
        <v>81.04</v>
      </c>
      <c r="H27" s="25">
        <v>76.47</v>
      </c>
      <c r="I27" s="27"/>
    </row>
    <row r="28" ht="25" customHeight="1" spans="1:9">
      <c r="A28" s="7" t="s">
        <v>10</v>
      </c>
      <c r="B28" s="8" t="s">
        <v>35</v>
      </c>
      <c r="C28" s="9" t="s">
        <v>12</v>
      </c>
      <c r="D28" s="21" t="s">
        <v>36</v>
      </c>
      <c r="E28" s="22">
        <v>504009702</v>
      </c>
      <c r="F28" s="20">
        <v>90.1</v>
      </c>
      <c r="G28" s="14">
        <v>76.36</v>
      </c>
      <c r="H28" s="25">
        <v>75.6</v>
      </c>
      <c r="I28" s="27"/>
    </row>
    <row r="29" ht="25" customHeight="1" spans="1:9">
      <c r="A29" s="7" t="s">
        <v>10</v>
      </c>
      <c r="B29" s="8" t="s">
        <v>35</v>
      </c>
      <c r="C29" s="9" t="s">
        <v>12</v>
      </c>
      <c r="D29" s="9" t="s">
        <v>36</v>
      </c>
      <c r="E29" s="26">
        <v>504009710</v>
      </c>
      <c r="F29" s="26">
        <v>86.8</v>
      </c>
      <c r="G29" s="14">
        <v>77.8</v>
      </c>
      <c r="H29" s="14">
        <f t="shared" si="0"/>
        <v>74.52</v>
      </c>
      <c r="I29" s="27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暗香疏影</cp:lastModifiedBy>
  <dcterms:created xsi:type="dcterms:W3CDTF">2020-09-15T09:16:00Z</dcterms:created>
  <dcterms:modified xsi:type="dcterms:W3CDTF">2020-09-16T00:27:20Z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