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341181-考生成绩信息" sheetId="1" r:id="rId1"/>
  </sheets>
  <definedNames>
    <definedName name="_xlnm._FilterDatabase" localSheetId="0" hidden="1">'341181-考生成绩信息'!$A$2:$AF$2</definedName>
    <definedName name="_xlnm.Database">'341181-考生成绩信息'!$A$2:$K$45</definedName>
    <definedName name="_xlnm.Print_Titles" localSheetId="0">'341181-考生成绩信息'!$1:$2</definedName>
  </definedNames>
  <calcPr calcId="124519"/>
</workbook>
</file>

<file path=xl/calcChain.xml><?xml version="1.0" encoding="utf-8"?>
<calcChain xmlns="http://schemas.openxmlformats.org/spreadsheetml/2006/main">
  <c r="M5" i="1"/>
  <c r="M7"/>
  <c r="M9"/>
  <c r="M10"/>
  <c r="M12"/>
  <c r="M14"/>
  <c r="M16"/>
  <c r="M18"/>
  <c r="M20"/>
  <c r="M23"/>
  <c r="M21"/>
  <c r="M22"/>
  <c r="M24"/>
  <c r="M26"/>
  <c r="M28"/>
  <c r="M29"/>
  <c r="M34"/>
  <c r="M30"/>
  <c r="M32"/>
  <c r="M31"/>
  <c r="M35"/>
  <c r="M33"/>
  <c r="M36"/>
  <c r="M39"/>
  <c r="M43"/>
  <c r="M38"/>
  <c r="M41"/>
  <c r="M40"/>
  <c r="M42"/>
  <c r="M45"/>
  <c r="M3"/>
</calcChain>
</file>

<file path=xl/sharedStrings.xml><?xml version="1.0" encoding="utf-8"?>
<sst xmlns="http://schemas.openxmlformats.org/spreadsheetml/2006/main" count="138" uniqueCount="69">
  <si>
    <t>卢云菲</t>
  </si>
  <si>
    <t>女</t>
  </si>
  <si>
    <t>341181001001</t>
  </si>
  <si>
    <t>初中语文</t>
  </si>
  <si>
    <t>王景峰</t>
  </si>
  <si>
    <t>男</t>
  </si>
  <si>
    <t>341181001002</t>
  </si>
  <si>
    <t>初中数学</t>
  </si>
  <si>
    <t>孙璐</t>
  </si>
  <si>
    <t>341181001003</t>
  </si>
  <si>
    <t>初中物理</t>
  </si>
  <si>
    <t>徐晶晶</t>
  </si>
  <si>
    <t>341181001005</t>
  </si>
  <si>
    <t>小学语文</t>
  </si>
  <si>
    <t>赵树芸</t>
  </si>
  <si>
    <t>赵敏</t>
  </si>
  <si>
    <t>341181001007</t>
  </si>
  <si>
    <t>小学数学</t>
  </si>
  <si>
    <t>张琼</t>
  </si>
  <si>
    <t>341181001008</t>
  </si>
  <si>
    <t>小学英语</t>
  </si>
  <si>
    <t>341181001009</t>
  </si>
  <si>
    <t>任虹羽</t>
  </si>
  <si>
    <t>王国娟</t>
  </si>
  <si>
    <t>341181001010</t>
  </si>
  <si>
    <t>小学音乐</t>
  </si>
  <si>
    <t>李海东</t>
  </si>
  <si>
    <t>341181001011</t>
  </si>
  <si>
    <t>洪滟</t>
  </si>
  <si>
    <t>黄露</t>
  </si>
  <si>
    <t>陈玲玲</t>
  </si>
  <si>
    <t>潘冰洁</t>
  </si>
  <si>
    <t>闵星</t>
  </si>
  <si>
    <t>341181001012</t>
  </si>
  <si>
    <t>小学体育</t>
  </si>
  <si>
    <t>341181001013</t>
  </si>
  <si>
    <t>万炳辉</t>
  </si>
  <si>
    <t>储著名</t>
  </si>
  <si>
    <t>王为春</t>
  </si>
  <si>
    <t>陶启明</t>
  </si>
  <si>
    <t>贡雪鹏</t>
  </si>
  <si>
    <t>冯婷婷</t>
  </si>
  <si>
    <t>肖克成</t>
  </si>
  <si>
    <t>魏红军</t>
  </si>
  <si>
    <t>周齐明</t>
  </si>
  <si>
    <t>洪婷婷</t>
  </si>
  <si>
    <t>341181001014</t>
  </si>
  <si>
    <t>小学美术</t>
  </si>
  <si>
    <t>刘珂珂</t>
  </si>
  <si>
    <t>王宇彤</t>
  </si>
  <si>
    <t>何开源</t>
  </si>
  <si>
    <t>张纯</t>
  </si>
  <si>
    <t>李沁茹</t>
  </si>
  <si>
    <t>341181001015</t>
  </si>
  <si>
    <t>小学科学</t>
  </si>
  <si>
    <t>张雨露</t>
  </si>
  <si>
    <t>姓名</t>
    <phoneticPr fontId="18" type="noConversion"/>
  </si>
  <si>
    <t>性别</t>
    <phoneticPr fontId="18" type="noConversion"/>
  </si>
  <si>
    <t>岗位代码</t>
    <phoneticPr fontId="18" type="noConversion"/>
  </si>
  <si>
    <t>岗位名称</t>
    <phoneticPr fontId="18" type="noConversion"/>
  </si>
  <si>
    <t>综合成绩</t>
    <phoneticPr fontId="18" type="noConversion"/>
  </si>
  <si>
    <t>专业成绩</t>
    <phoneticPr fontId="18" type="noConversion"/>
  </si>
  <si>
    <t>笔试成绩</t>
    <phoneticPr fontId="18" type="noConversion"/>
  </si>
  <si>
    <t>政策加分</t>
    <phoneticPr fontId="18" type="noConversion"/>
  </si>
  <si>
    <t>座位号</t>
    <phoneticPr fontId="18" type="noConversion"/>
  </si>
  <si>
    <t>序号</t>
    <phoneticPr fontId="18" type="noConversion"/>
  </si>
  <si>
    <t>合成成绩</t>
    <phoneticPr fontId="18" type="noConversion"/>
  </si>
  <si>
    <t>专业测试成绩</t>
    <phoneticPr fontId="18" type="noConversion"/>
  </si>
  <si>
    <t>2020年天长市公开招聘中小学新任教师拟参加体检人员名单</t>
    <phoneticPr fontId="18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</si>
</sst>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20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P4" sqref="P4"/>
    </sheetView>
  </sheetViews>
  <sheetFormatPr defaultRowHeight="13.5"/>
  <cols>
    <col min="1" max="1" width="3.625" style="1" customWidth="1"/>
    <col min="2" max="2" width="7.125" style="1" customWidth="1"/>
    <col min="3" max="3" width="4.25" style="1" customWidth="1"/>
    <col min="4" max="4" width="13.125" style="1" customWidth="1"/>
    <col min="5" max="5" width="9.25" style="1" customWidth="1"/>
    <col min="6" max="6" width="9.875" style="1" customWidth="1"/>
    <col min="7" max="11" width="6" style="1" customWidth="1"/>
    <col min="12" max="13" width="6" customWidth="1"/>
  </cols>
  <sheetData>
    <row r="1" spans="1:13" ht="32.25" customHeight="1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0" customHeight="1">
      <c r="A2" s="2" t="s">
        <v>65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64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62</v>
      </c>
      <c r="L2" s="7" t="s">
        <v>67</v>
      </c>
      <c r="M2" s="8" t="s">
        <v>66</v>
      </c>
    </row>
    <row r="3" spans="1:13" ht="20.25" customHeight="1">
      <c r="A3" s="5">
        <v>1</v>
      </c>
      <c r="B3" s="4" t="s">
        <v>0</v>
      </c>
      <c r="C3" s="4" t="s">
        <v>1</v>
      </c>
      <c r="D3" s="4" t="s">
        <v>2</v>
      </c>
      <c r="E3" s="4" t="s">
        <v>3</v>
      </c>
      <c r="F3" s="5">
        <v>511008619</v>
      </c>
      <c r="G3" s="5">
        <v>89.5</v>
      </c>
      <c r="H3" s="5">
        <v>70.5</v>
      </c>
      <c r="I3" s="5">
        <v>78.099999999999994</v>
      </c>
      <c r="J3" s="5">
        <v>0</v>
      </c>
      <c r="K3" s="5">
        <v>78.099999999999994</v>
      </c>
      <c r="L3" s="10">
        <v>85</v>
      </c>
      <c r="M3" s="10">
        <f>K3/1.2*0.6+L3*0.4</f>
        <v>73.05</v>
      </c>
    </row>
    <row r="4" spans="1:13" ht="20.25" customHeight="1">
      <c r="A4" s="5"/>
      <c r="B4" s="4"/>
      <c r="C4" s="4"/>
      <c r="D4" s="4"/>
      <c r="E4" s="4"/>
      <c r="F4" s="5"/>
      <c r="G4" s="5"/>
      <c r="H4" s="5"/>
      <c r="I4" s="5"/>
      <c r="J4" s="5"/>
      <c r="K4" s="5"/>
      <c r="L4" s="10"/>
      <c r="M4" s="10"/>
    </row>
    <row r="5" spans="1:13" ht="20.25" customHeight="1">
      <c r="A5" s="5">
        <v>1</v>
      </c>
      <c r="B5" s="4" t="s">
        <v>4</v>
      </c>
      <c r="C5" s="4" t="s">
        <v>5</v>
      </c>
      <c r="D5" s="4" t="s">
        <v>6</v>
      </c>
      <c r="E5" s="4" t="s">
        <v>7</v>
      </c>
      <c r="F5" s="5">
        <v>511007730</v>
      </c>
      <c r="G5" s="5">
        <v>73</v>
      </c>
      <c r="H5" s="5">
        <v>84.5</v>
      </c>
      <c r="I5" s="5">
        <v>79.900000000000006</v>
      </c>
      <c r="J5" s="5">
        <v>0</v>
      </c>
      <c r="K5" s="5">
        <v>79.900000000000006</v>
      </c>
      <c r="L5" s="10">
        <v>80.400000000000006</v>
      </c>
      <c r="M5" s="10">
        <f t="shared" ref="M5:M26" si="0">K5/1.2*0.6+L5*0.4</f>
        <v>72.110000000000014</v>
      </c>
    </row>
    <row r="6" spans="1:13" ht="20.25" customHeight="1">
      <c r="A6" s="5"/>
      <c r="B6" s="4"/>
      <c r="C6" s="4"/>
      <c r="D6" s="4"/>
      <c r="E6" s="4"/>
      <c r="F6" s="5"/>
      <c r="G6" s="5"/>
      <c r="H6" s="5"/>
      <c r="I6" s="5"/>
      <c r="J6" s="5"/>
      <c r="K6" s="5"/>
      <c r="L6" s="10"/>
      <c r="M6" s="10"/>
    </row>
    <row r="7" spans="1:13" ht="20.25" customHeight="1">
      <c r="A7" s="5">
        <v>1</v>
      </c>
      <c r="B7" s="4" t="s">
        <v>8</v>
      </c>
      <c r="C7" s="4" t="s">
        <v>1</v>
      </c>
      <c r="D7" s="4" t="s">
        <v>9</v>
      </c>
      <c r="E7" s="4" t="s">
        <v>10</v>
      </c>
      <c r="F7" s="5">
        <v>511011012</v>
      </c>
      <c r="G7" s="5">
        <v>79.5</v>
      </c>
      <c r="H7" s="5">
        <v>57</v>
      </c>
      <c r="I7" s="5">
        <v>66</v>
      </c>
      <c r="J7" s="5">
        <v>0</v>
      </c>
      <c r="K7" s="5">
        <v>66</v>
      </c>
      <c r="L7" s="10">
        <v>79.400000000000006</v>
      </c>
      <c r="M7" s="10">
        <f t="shared" si="0"/>
        <v>64.760000000000005</v>
      </c>
    </row>
    <row r="8" spans="1:13" ht="20.25" customHeight="1">
      <c r="A8" s="5"/>
      <c r="B8" s="4"/>
      <c r="C8" s="4"/>
      <c r="D8" s="4"/>
      <c r="E8" s="4"/>
      <c r="F8" s="5"/>
      <c r="G8" s="5"/>
      <c r="H8" s="5"/>
      <c r="I8" s="5"/>
      <c r="J8" s="5"/>
      <c r="K8" s="5"/>
      <c r="L8" s="10"/>
      <c r="M8" s="10"/>
    </row>
    <row r="9" spans="1:13" ht="20.25" customHeight="1">
      <c r="A9" s="5">
        <v>1</v>
      </c>
      <c r="B9" s="4" t="s">
        <v>11</v>
      </c>
      <c r="C9" s="4" t="s">
        <v>1</v>
      </c>
      <c r="D9" s="4" t="s">
        <v>12</v>
      </c>
      <c r="E9" s="4" t="s">
        <v>13</v>
      </c>
      <c r="F9" s="5">
        <v>111005803</v>
      </c>
      <c r="G9" s="5">
        <v>102</v>
      </c>
      <c r="H9" s="5">
        <v>83</v>
      </c>
      <c r="I9" s="5">
        <v>90.6</v>
      </c>
      <c r="J9" s="5">
        <v>0</v>
      </c>
      <c r="K9" s="5">
        <v>90.6</v>
      </c>
      <c r="L9" s="5">
        <v>87</v>
      </c>
      <c r="M9" s="10">
        <f t="shared" ref="M9:M10" si="1">K9/1.2*0.6+L9*0.4</f>
        <v>80.099999999999994</v>
      </c>
    </row>
    <row r="10" spans="1:13" ht="20.25" customHeight="1">
      <c r="A10" s="5">
        <v>2</v>
      </c>
      <c r="B10" s="4" t="s">
        <v>14</v>
      </c>
      <c r="C10" s="4" t="s">
        <v>1</v>
      </c>
      <c r="D10" s="4" t="s">
        <v>12</v>
      </c>
      <c r="E10" s="4" t="s">
        <v>13</v>
      </c>
      <c r="F10" s="5">
        <v>111006815</v>
      </c>
      <c r="G10" s="5">
        <v>95.5</v>
      </c>
      <c r="H10" s="5">
        <v>83</v>
      </c>
      <c r="I10" s="5">
        <v>88</v>
      </c>
      <c r="J10" s="5">
        <v>0</v>
      </c>
      <c r="K10" s="5">
        <v>88</v>
      </c>
      <c r="L10" s="10">
        <v>83.8</v>
      </c>
      <c r="M10" s="10">
        <f t="shared" si="1"/>
        <v>77.52000000000001</v>
      </c>
    </row>
    <row r="11" spans="1:13" ht="20.25" customHeight="1">
      <c r="A11" s="5"/>
      <c r="B11" s="4"/>
      <c r="C11" s="4"/>
      <c r="D11" s="4"/>
      <c r="E11" s="4"/>
      <c r="F11" s="5"/>
      <c r="G11" s="5"/>
      <c r="H11" s="5"/>
      <c r="I11" s="5"/>
      <c r="J11" s="5"/>
      <c r="K11" s="5"/>
      <c r="L11" s="10"/>
      <c r="M11" s="10"/>
    </row>
    <row r="12" spans="1:13" ht="20.25" customHeight="1">
      <c r="A12" s="5">
        <v>1</v>
      </c>
      <c r="B12" s="4" t="s">
        <v>15</v>
      </c>
      <c r="C12" s="4" t="s">
        <v>1</v>
      </c>
      <c r="D12" s="4" t="s">
        <v>16</v>
      </c>
      <c r="E12" s="4" t="s">
        <v>17</v>
      </c>
      <c r="F12" s="5">
        <v>111001205</v>
      </c>
      <c r="G12" s="5">
        <v>98.5</v>
      </c>
      <c r="H12" s="5">
        <v>80</v>
      </c>
      <c r="I12" s="5">
        <v>87.4</v>
      </c>
      <c r="J12" s="5">
        <v>0</v>
      </c>
      <c r="K12" s="5">
        <v>87.4</v>
      </c>
      <c r="L12" s="10">
        <v>86.8</v>
      </c>
      <c r="M12" s="10">
        <f>K12/1.2*0.6+L12*0.4</f>
        <v>78.42</v>
      </c>
    </row>
    <row r="13" spans="1:13" ht="20.25" customHeight="1">
      <c r="A13" s="5"/>
      <c r="B13" s="4"/>
      <c r="C13" s="4"/>
      <c r="D13" s="4"/>
      <c r="E13" s="4"/>
      <c r="F13" s="5"/>
      <c r="G13" s="5"/>
      <c r="H13" s="5"/>
      <c r="I13" s="5"/>
      <c r="J13" s="5"/>
      <c r="K13" s="5"/>
      <c r="L13" s="10"/>
      <c r="M13" s="10"/>
    </row>
    <row r="14" spans="1:13" ht="20.25" customHeight="1">
      <c r="A14" s="11">
        <v>1</v>
      </c>
      <c r="B14" s="4" t="s">
        <v>18</v>
      </c>
      <c r="C14" s="4" t="s">
        <v>1</v>
      </c>
      <c r="D14" s="4" t="s">
        <v>19</v>
      </c>
      <c r="E14" s="4" t="s">
        <v>20</v>
      </c>
      <c r="F14" s="5">
        <v>111000129</v>
      </c>
      <c r="G14" s="5">
        <v>101</v>
      </c>
      <c r="H14" s="5">
        <v>91</v>
      </c>
      <c r="I14" s="5">
        <v>95</v>
      </c>
      <c r="J14" s="5">
        <v>0</v>
      </c>
      <c r="K14" s="5">
        <v>95</v>
      </c>
      <c r="L14" s="10">
        <v>83</v>
      </c>
      <c r="M14" s="10">
        <f t="shared" si="0"/>
        <v>80.7</v>
      </c>
    </row>
    <row r="15" spans="1:13" ht="20.25" customHeight="1">
      <c r="A15" s="6"/>
      <c r="B15" s="4"/>
      <c r="C15" s="4"/>
      <c r="D15" s="4"/>
      <c r="E15" s="4"/>
      <c r="F15" s="5"/>
      <c r="G15" s="5"/>
      <c r="H15" s="5"/>
      <c r="I15" s="5"/>
      <c r="J15" s="5"/>
      <c r="K15" s="5"/>
      <c r="L15" s="10"/>
      <c r="M15" s="10"/>
    </row>
    <row r="16" spans="1:13" ht="20.25" customHeight="1">
      <c r="A16" s="5">
        <v>1</v>
      </c>
      <c r="B16" s="4" t="s">
        <v>22</v>
      </c>
      <c r="C16" s="4" t="s">
        <v>1</v>
      </c>
      <c r="D16" s="4" t="s">
        <v>21</v>
      </c>
      <c r="E16" s="4" t="s">
        <v>20</v>
      </c>
      <c r="F16" s="5">
        <v>111000819</v>
      </c>
      <c r="G16" s="5">
        <v>96</v>
      </c>
      <c r="H16" s="5">
        <v>97</v>
      </c>
      <c r="I16" s="5">
        <v>96.6</v>
      </c>
      <c r="J16" s="5">
        <v>0</v>
      </c>
      <c r="K16" s="5">
        <v>96.6</v>
      </c>
      <c r="L16" s="10">
        <v>84.4</v>
      </c>
      <c r="M16" s="10">
        <f>K16/1.2*0.6+L16*0.4</f>
        <v>82.06</v>
      </c>
    </row>
    <row r="17" spans="1:13" ht="20.25" customHeight="1">
      <c r="A17" s="5"/>
      <c r="B17" s="4"/>
      <c r="C17" s="4"/>
      <c r="D17" s="4"/>
      <c r="E17" s="4"/>
      <c r="F17" s="5"/>
      <c r="G17" s="5"/>
      <c r="H17" s="5"/>
      <c r="I17" s="5"/>
      <c r="J17" s="5"/>
      <c r="K17" s="5"/>
      <c r="L17" s="10"/>
      <c r="M17" s="10"/>
    </row>
    <row r="18" spans="1:13" ht="20.25" customHeight="1">
      <c r="A18" s="5">
        <v>1</v>
      </c>
      <c r="B18" s="4" t="s">
        <v>23</v>
      </c>
      <c r="C18" s="4" t="s">
        <v>1</v>
      </c>
      <c r="D18" s="4" t="s">
        <v>24</v>
      </c>
      <c r="E18" s="4" t="s">
        <v>25</v>
      </c>
      <c r="F18" s="5">
        <v>111003606</v>
      </c>
      <c r="G18" s="5">
        <v>92.5</v>
      </c>
      <c r="H18" s="5">
        <v>74.5</v>
      </c>
      <c r="I18" s="5">
        <v>81.7</v>
      </c>
      <c r="J18" s="5">
        <v>0</v>
      </c>
      <c r="K18" s="5">
        <v>81.7</v>
      </c>
      <c r="L18" s="10">
        <v>77</v>
      </c>
      <c r="M18" s="10">
        <f t="shared" si="0"/>
        <v>71.650000000000006</v>
      </c>
    </row>
    <row r="19" spans="1:13" ht="20.25" customHeight="1">
      <c r="A19" s="5"/>
      <c r="B19" s="4"/>
      <c r="C19" s="4"/>
      <c r="D19" s="4"/>
      <c r="E19" s="4"/>
      <c r="F19" s="5"/>
      <c r="G19" s="5"/>
      <c r="H19" s="5"/>
      <c r="I19" s="5"/>
      <c r="J19" s="5"/>
      <c r="K19" s="5"/>
      <c r="L19" s="10"/>
      <c r="M19" s="10"/>
    </row>
    <row r="20" spans="1:13" ht="20.25" customHeight="1">
      <c r="A20" s="5">
        <v>1</v>
      </c>
      <c r="B20" s="4" t="s">
        <v>26</v>
      </c>
      <c r="C20" s="4" t="s">
        <v>5</v>
      </c>
      <c r="D20" s="4" t="s">
        <v>27</v>
      </c>
      <c r="E20" s="4" t="s">
        <v>25</v>
      </c>
      <c r="F20" s="5">
        <v>111003727</v>
      </c>
      <c r="G20" s="5">
        <v>100</v>
      </c>
      <c r="H20" s="5">
        <v>78</v>
      </c>
      <c r="I20" s="5">
        <v>86.8</v>
      </c>
      <c r="J20" s="5">
        <v>0</v>
      </c>
      <c r="K20" s="5">
        <v>86.8</v>
      </c>
      <c r="L20" s="10">
        <v>78.400000000000006</v>
      </c>
      <c r="M20" s="10">
        <f t="shared" ref="M20:M24" si="2">K20/1.2*0.6+L20*0.4</f>
        <v>74.760000000000005</v>
      </c>
    </row>
    <row r="21" spans="1:13" ht="20.25" customHeight="1">
      <c r="A21" s="5">
        <v>2</v>
      </c>
      <c r="B21" s="4" t="s">
        <v>29</v>
      </c>
      <c r="C21" s="4" t="s">
        <v>1</v>
      </c>
      <c r="D21" s="4" t="s">
        <v>27</v>
      </c>
      <c r="E21" s="4" t="s">
        <v>25</v>
      </c>
      <c r="F21" s="5">
        <v>111003611</v>
      </c>
      <c r="G21" s="5">
        <v>81</v>
      </c>
      <c r="H21" s="5">
        <v>77.5</v>
      </c>
      <c r="I21" s="5">
        <v>78.900000000000006</v>
      </c>
      <c r="J21" s="5">
        <v>0</v>
      </c>
      <c r="K21" s="5">
        <v>78.900000000000006</v>
      </c>
      <c r="L21" s="10">
        <v>86</v>
      </c>
      <c r="M21" s="10">
        <f t="shared" si="2"/>
        <v>73.850000000000009</v>
      </c>
    </row>
    <row r="22" spans="1:13" ht="20.25" customHeight="1">
      <c r="A22" s="5">
        <v>3</v>
      </c>
      <c r="B22" s="4" t="s">
        <v>30</v>
      </c>
      <c r="C22" s="4" t="s">
        <v>1</v>
      </c>
      <c r="D22" s="4" t="s">
        <v>27</v>
      </c>
      <c r="E22" s="4" t="s">
        <v>25</v>
      </c>
      <c r="F22" s="5">
        <v>111003916</v>
      </c>
      <c r="G22" s="5">
        <v>85.5</v>
      </c>
      <c r="H22" s="5">
        <v>72.5</v>
      </c>
      <c r="I22" s="5">
        <v>77.7</v>
      </c>
      <c r="J22" s="5">
        <v>0</v>
      </c>
      <c r="K22" s="5">
        <v>77.7</v>
      </c>
      <c r="L22" s="10">
        <v>82.4</v>
      </c>
      <c r="M22" s="10">
        <f t="shared" si="2"/>
        <v>71.81</v>
      </c>
    </row>
    <row r="23" spans="1:13" ht="20.25" customHeight="1">
      <c r="A23" s="5">
        <v>4</v>
      </c>
      <c r="B23" s="4" t="s">
        <v>28</v>
      </c>
      <c r="C23" s="4" t="s">
        <v>1</v>
      </c>
      <c r="D23" s="4" t="s">
        <v>27</v>
      </c>
      <c r="E23" s="4" t="s">
        <v>25</v>
      </c>
      <c r="F23" s="5">
        <v>111003521</v>
      </c>
      <c r="G23" s="5">
        <v>94.5</v>
      </c>
      <c r="H23" s="5">
        <v>75</v>
      </c>
      <c r="I23" s="5">
        <v>82.8</v>
      </c>
      <c r="J23" s="5">
        <v>0</v>
      </c>
      <c r="K23" s="5">
        <v>82.8</v>
      </c>
      <c r="L23" s="10">
        <v>73.8</v>
      </c>
      <c r="M23" s="10">
        <f t="shared" si="2"/>
        <v>70.92</v>
      </c>
    </row>
    <row r="24" spans="1:13" ht="20.25" customHeight="1">
      <c r="A24" s="5">
        <v>5</v>
      </c>
      <c r="B24" s="4" t="s">
        <v>31</v>
      </c>
      <c r="C24" s="4" t="s">
        <v>1</v>
      </c>
      <c r="D24" s="4" t="s">
        <v>27</v>
      </c>
      <c r="E24" s="4" t="s">
        <v>25</v>
      </c>
      <c r="F24" s="5">
        <v>111003913</v>
      </c>
      <c r="G24" s="5">
        <v>84</v>
      </c>
      <c r="H24" s="5">
        <v>70.5</v>
      </c>
      <c r="I24" s="5">
        <v>75.900000000000006</v>
      </c>
      <c r="J24" s="5">
        <v>0</v>
      </c>
      <c r="K24" s="5">
        <v>75.900000000000006</v>
      </c>
      <c r="L24" s="10">
        <v>81.400000000000006</v>
      </c>
      <c r="M24" s="10">
        <f t="shared" si="2"/>
        <v>70.510000000000005</v>
      </c>
    </row>
    <row r="25" spans="1:13" ht="20.25" customHeight="1">
      <c r="A25" s="5"/>
      <c r="B25" s="4"/>
      <c r="C25" s="4"/>
      <c r="D25" s="4"/>
      <c r="E25" s="4"/>
      <c r="F25" s="5"/>
      <c r="G25" s="5"/>
      <c r="H25" s="5"/>
      <c r="I25" s="5"/>
      <c r="J25" s="5"/>
      <c r="K25" s="5"/>
      <c r="L25" s="10"/>
      <c r="M25" s="10"/>
    </row>
    <row r="26" spans="1:13" ht="20.25" customHeight="1">
      <c r="A26" s="5">
        <v>1</v>
      </c>
      <c r="B26" s="4" t="s">
        <v>32</v>
      </c>
      <c r="C26" s="4" t="s">
        <v>5</v>
      </c>
      <c r="D26" s="4" t="s">
        <v>33</v>
      </c>
      <c r="E26" s="4" t="s">
        <v>34</v>
      </c>
      <c r="F26" s="5">
        <v>111002629</v>
      </c>
      <c r="G26" s="5">
        <v>99</v>
      </c>
      <c r="H26" s="5">
        <v>86.5</v>
      </c>
      <c r="I26" s="5">
        <v>91.5</v>
      </c>
      <c r="J26" s="5">
        <v>0</v>
      </c>
      <c r="K26" s="5">
        <v>91.5</v>
      </c>
      <c r="L26" s="10">
        <v>81.2</v>
      </c>
      <c r="M26" s="10">
        <f t="shared" si="0"/>
        <v>78.23</v>
      </c>
    </row>
    <row r="27" spans="1:13" ht="20.25" customHeight="1">
      <c r="A27" s="5"/>
      <c r="B27" s="4"/>
      <c r="C27" s="4"/>
      <c r="D27" s="4"/>
      <c r="E27" s="4"/>
      <c r="F27" s="5"/>
      <c r="G27" s="5"/>
      <c r="H27" s="5"/>
      <c r="I27" s="5"/>
      <c r="J27" s="5"/>
      <c r="K27" s="5"/>
      <c r="L27" s="10"/>
      <c r="M27" s="10"/>
    </row>
    <row r="28" spans="1:13" ht="20.25" customHeight="1">
      <c r="A28" s="5">
        <v>1</v>
      </c>
      <c r="B28" s="4" t="s">
        <v>36</v>
      </c>
      <c r="C28" s="4" t="s">
        <v>5</v>
      </c>
      <c r="D28" s="4" t="s">
        <v>35</v>
      </c>
      <c r="E28" s="4" t="s">
        <v>34</v>
      </c>
      <c r="F28" s="5">
        <v>111002829</v>
      </c>
      <c r="G28" s="5">
        <v>96</v>
      </c>
      <c r="H28" s="5">
        <v>84</v>
      </c>
      <c r="I28" s="5">
        <v>88.8</v>
      </c>
      <c r="J28" s="5">
        <v>0</v>
      </c>
      <c r="K28" s="5">
        <v>88.8</v>
      </c>
      <c r="L28" s="10">
        <v>85.6</v>
      </c>
      <c r="M28" s="10">
        <f t="shared" ref="M28:M36" si="3">K28/1.2*0.6+L28*0.4</f>
        <v>78.64</v>
      </c>
    </row>
    <row r="29" spans="1:13" ht="20.25" customHeight="1">
      <c r="A29" s="5">
        <v>2</v>
      </c>
      <c r="B29" s="4" t="s">
        <v>37</v>
      </c>
      <c r="C29" s="4" t="s">
        <v>5</v>
      </c>
      <c r="D29" s="4" t="s">
        <v>35</v>
      </c>
      <c r="E29" s="4" t="s">
        <v>34</v>
      </c>
      <c r="F29" s="5">
        <v>111003004</v>
      </c>
      <c r="G29" s="5">
        <v>95</v>
      </c>
      <c r="H29" s="5">
        <v>82.5</v>
      </c>
      <c r="I29" s="5">
        <v>87.5</v>
      </c>
      <c r="J29" s="5">
        <v>0</v>
      </c>
      <c r="K29" s="5">
        <v>87.5</v>
      </c>
      <c r="L29" s="10">
        <v>79.2</v>
      </c>
      <c r="M29" s="10">
        <f t="shared" si="3"/>
        <v>75.430000000000007</v>
      </c>
    </row>
    <row r="30" spans="1:13" ht="20.25" customHeight="1">
      <c r="A30" s="5">
        <v>3</v>
      </c>
      <c r="B30" s="4" t="s">
        <v>39</v>
      </c>
      <c r="C30" s="4" t="s">
        <v>5</v>
      </c>
      <c r="D30" s="4" t="s">
        <v>35</v>
      </c>
      <c r="E30" s="4" t="s">
        <v>34</v>
      </c>
      <c r="F30" s="5">
        <v>111002926</v>
      </c>
      <c r="G30" s="5">
        <v>80.5</v>
      </c>
      <c r="H30" s="5">
        <v>88</v>
      </c>
      <c r="I30" s="5">
        <v>85</v>
      </c>
      <c r="J30" s="5">
        <v>0</v>
      </c>
      <c r="K30" s="5">
        <v>85</v>
      </c>
      <c r="L30" s="10">
        <v>80.8</v>
      </c>
      <c r="M30" s="10">
        <f t="shared" si="3"/>
        <v>74.820000000000007</v>
      </c>
    </row>
    <row r="31" spans="1:13" ht="20.25" customHeight="1">
      <c r="A31" s="5">
        <v>4</v>
      </c>
      <c r="B31" s="4" t="s">
        <v>41</v>
      </c>
      <c r="C31" s="4" t="s">
        <v>1</v>
      </c>
      <c r="D31" s="4" t="s">
        <v>35</v>
      </c>
      <c r="E31" s="4" t="s">
        <v>34</v>
      </c>
      <c r="F31" s="5">
        <v>111003009</v>
      </c>
      <c r="G31" s="5">
        <v>87</v>
      </c>
      <c r="H31" s="5">
        <v>81.5</v>
      </c>
      <c r="I31" s="5">
        <v>83.7</v>
      </c>
      <c r="J31" s="5">
        <v>0</v>
      </c>
      <c r="K31" s="5">
        <v>83.7</v>
      </c>
      <c r="L31" s="10">
        <v>81.599999999999994</v>
      </c>
      <c r="M31" s="10">
        <f t="shared" si="3"/>
        <v>74.490000000000009</v>
      </c>
    </row>
    <row r="32" spans="1:13" ht="20.25" customHeight="1">
      <c r="A32" s="5">
        <v>5</v>
      </c>
      <c r="B32" s="4" t="s">
        <v>40</v>
      </c>
      <c r="C32" s="4" t="s">
        <v>5</v>
      </c>
      <c r="D32" s="4" t="s">
        <v>35</v>
      </c>
      <c r="E32" s="4" t="s">
        <v>34</v>
      </c>
      <c r="F32" s="5">
        <v>111002903</v>
      </c>
      <c r="G32" s="5">
        <v>93</v>
      </c>
      <c r="H32" s="5">
        <v>78</v>
      </c>
      <c r="I32" s="5">
        <v>84</v>
      </c>
      <c r="J32" s="5">
        <v>0</v>
      </c>
      <c r="K32" s="5">
        <v>84</v>
      </c>
      <c r="L32" s="10">
        <v>80.8</v>
      </c>
      <c r="M32" s="10">
        <f t="shared" si="3"/>
        <v>74.319999999999993</v>
      </c>
    </row>
    <row r="33" spans="1:13" ht="20.25" customHeight="1">
      <c r="A33" s="5">
        <v>6</v>
      </c>
      <c r="B33" s="4" t="s">
        <v>43</v>
      </c>
      <c r="C33" s="4" t="s">
        <v>5</v>
      </c>
      <c r="D33" s="4" t="s">
        <v>35</v>
      </c>
      <c r="E33" s="4" t="s">
        <v>34</v>
      </c>
      <c r="F33" s="5">
        <v>111002701</v>
      </c>
      <c r="G33" s="5">
        <v>85.5</v>
      </c>
      <c r="H33" s="5">
        <v>80</v>
      </c>
      <c r="I33" s="5">
        <v>82.2</v>
      </c>
      <c r="J33" s="5">
        <v>0</v>
      </c>
      <c r="K33" s="5">
        <v>82.2</v>
      </c>
      <c r="L33" s="10">
        <v>82.8</v>
      </c>
      <c r="M33" s="10">
        <f t="shared" si="3"/>
        <v>74.22</v>
      </c>
    </row>
    <row r="34" spans="1:13" ht="20.25" customHeight="1">
      <c r="A34" s="5">
        <v>7</v>
      </c>
      <c r="B34" s="4" t="s">
        <v>38</v>
      </c>
      <c r="C34" s="4" t="s">
        <v>5</v>
      </c>
      <c r="D34" s="4" t="s">
        <v>35</v>
      </c>
      <c r="E34" s="4" t="s">
        <v>34</v>
      </c>
      <c r="F34" s="5">
        <v>111002907</v>
      </c>
      <c r="G34" s="5">
        <v>95.5</v>
      </c>
      <c r="H34" s="5">
        <v>80</v>
      </c>
      <c r="I34" s="5">
        <v>86.2</v>
      </c>
      <c r="J34" s="5">
        <v>0</v>
      </c>
      <c r="K34" s="5">
        <v>86.2</v>
      </c>
      <c r="L34" s="10">
        <v>76.8</v>
      </c>
      <c r="M34" s="10">
        <f t="shared" si="3"/>
        <v>73.819999999999993</v>
      </c>
    </row>
    <row r="35" spans="1:13" ht="20.25" customHeight="1">
      <c r="A35" s="5">
        <v>8</v>
      </c>
      <c r="B35" s="4" t="s">
        <v>42</v>
      </c>
      <c r="C35" s="4" t="s">
        <v>5</v>
      </c>
      <c r="D35" s="4" t="s">
        <v>35</v>
      </c>
      <c r="E35" s="4" t="s">
        <v>34</v>
      </c>
      <c r="F35" s="5">
        <v>111002617</v>
      </c>
      <c r="G35" s="5">
        <v>89.5</v>
      </c>
      <c r="H35" s="5">
        <v>79</v>
      </c>
      <c r="I35" s="5">
        <v>83.2</v>
      </c>
      <c r="J35" s="5">
        <v>0</v>
      </c>
      <c r="K35" s="5">
        <v>83.2</v>
      </c>
      <c r="L35" s="10">
        <v>76.599999999999994</v>
      </c>
      <c r="M35" s="10">
        <f t="shared" si="3"/>
        <v>72.240000000000009</v>
      </c>
    </row>
    <row r="36" spans="1:13" ht="20.25" customHeight="1">
      <c r="A36" s="5">
        <v>9</v>
      </c>
      <c r="B36" s="4" t="s">
        <v>44</v>
      </c>
      <c r="C36" s="4" t="s">
        <v>5</v>
      </c>
      <c r="D36" s="4" t="s">
        <v>35</v>
      </c>
      <c r="E36" s="4" t="s">
        <v>34</v>
      </c>
      <c r="F36" s="5">
        <v>111002816</v>
      </c>
      <c r="G36" s="5">
        <v>88.5</v>
      </c>
      <c r="H36" s="5">
        <v>77.5</v>
      </c>
      <c r="I36" s="5">
        <v>81.900000000000006</v>
      </c>
      <c r="J36" s="5">
        <v>0</v>
      </c>
      <c r="K36" s="5">
        <v>81.900000000000006</v>
      </c>
      <c r="L36" s="10">
        <v>78.2</v>
      </c>
      <c r="M36" s="10">
        <f t="shared" si="3"/>
        <v>72.230000000000018</v>
      </c>
    </row>
    <row r="37" spans="1:13" ht="20.25" customHeight="1">
      <c r="A37" s="5"/>
      <c r="B37" s="4"/>
      <c r="C37" s="4"/>
      <c r="D37" s="4"/>
      <c r="E37" s="4"/>
      <c r="F37" s="5"/>
      <c r="G37" s="5"/>
      <c r="H37" s="5"/>
      <c r="I37" s="5"/>
      <c r="J37" s="5"/>
      <c r="K37" s="5"/>
      <c r="L37" s="10"/>
      <c r="M37" s="10"/>
    </row>
    <row r="38" spans="1:13" ht="20.25" customHeight="1">
      <c r="A38" s="5">
        <v>1</v>
      </c>
      <c r="B38" s="4" t="s">
        <v>49</v>
      </c>
      <c r="C38" s="4" t="s">
        <v>1</v>
      </c>
      <c r="D38" s="4" t="s">
        <v>46</v>
      </c>
      <c r="E38" s="4" t="s">
        <v>47</v>
      </c>
      <c r="F38" s="5">
        <v>111004520</v>
      </c>
      <c r="G38" s="5">
        <v>98</v>
      </c>
      <c r="H38" s="5">
        <v>93</v>
      </c>
      <c r="I38" s="5">
        <v>95</v>
      </c>
      <c r="J38" s="5">
        <v>0</v>
      </c>
      <c r="K38" s="5">
        <v>95</v>
      </c>
      <c r="L38" s="10">
        <v>82.4</v>
      </c>
      <c r="M38" s="10">
        <f t="shared" ref="M38:M43" si="4">K38/1.2*0.6+L38*0.4</f>
        <v>80.460000000000008</v>
      </c>
    </row>
    <row r="39" spans="1:13" ht="20.25" customHeight="1">
      <c r="A39" s="5">
        <v>2</v>
      </c>
      <c r="B39" s="4" t="s">
        <v>45</v>
      </c>
      <c r="C39" s="4" t="s">
        <v>1</v>
      </c>
      <c r="D39" s="4" t="s">
        <v>46</v>
      </c>
      <c r="E39" s="4" t="s">
        <v>47</v>
      </c>
      <c r="F39" s="5">
        <v>111004321</v>
      </c>
      <c r="G39" s="5">
        <v>102.5</v>
      </c>
      <c r="H39" s="5">
        <v>94.5</v>
      </c>
      <c r="I39" s="5">
        <v>97.7</v>
      </c>
      <c r="J39" s="5">
        <v>0</v>
      </c>
      <c r="K39" s="5">
        <v>97.7</v>
      </c>
      <c r="L39" s="10">
        <v>78.8</v>
      </c>
      <c r="M39" s="10">
        <f t="shared" si="4"/>
        <v>80.37</v>
      </c>
    </row>
    <row r="40" spans="1:13" ht="20.25" customHeight="1">
      <c r="A40" s="5">
        <v>3</v>
      </c>
      <c r="B40" s="4" t="s">
        <v>51</v>
      </c>
      <c r="C40" s="4" t="s">
        <v>1</v>
      </c>
      <c r="D40" s="4" t="s">
        <v>46</v>
      </c>
      <c r="E40" s="4" t="s">
        <v>47</v>
      </c>
      <c r="F40" s="5">
        <v>111004224</v>
      </c>
      <c r="G40" s="5">
        <v>102</v>
      </c>
      <c r="H40" s="5">
        <v>88</v>
      </c>
      <c r="I40" s="5">
        <v>93.6</v>
      </c>
      <c r="J40" s="5">
        <v>0</v>
      </c>
      <c r="K40" s="5">
        <v>93.6</v>
      </c>
      <c r="L40" s="10">
        <v>81</v>
      </c>
      <c r="M40" s="10">
        <f t="shared" si="4"/>
        <v>79.199999999999989</v>
      </c>
    </row>
    <row r="41" spans="1:13" ht="20.25" customHeight="1">
      <c r="A41" s="5">
        <v>4</v>
      </c>
      <c r="B41" s="4" t="s">
        <v>50</v>
      </c>
      <c r="C41" s="4" t="s">
        <v>5</v>
      </c>
      <c r="D41" s="4" t="s">
        <v>46</v>
      </c>
      <c r="E41" s="4" t="s">
        <v>47</v>
      </c>
      <c r="F41" s="5">
        <v>111004614</v>
      </c>
      <c r="G41" s="5">
        <v>99</v>
      </c>
      <c r="H41" s="5">
        <v>91.5</v>
      </c>
      <c r="I41" s="5">
        <v>94.5</v>
      </c>
      <c r="J41" s="5">
        <v>0</v>
      </c>
      <c r="K41" s="5">
        <v>94.5</v>
      </c>
      <c r="L41" s="10">
        <v>78.2</v>
      </c>
      <c r="M41" s="10">
        <f t="shared" si="4"/>
        <v>78.53</v>
      </c>
    </row>
    <row r="42" spans="1:13" ht="20.25" customHeight="1">
      <c r="A42" s="5">
        <v>5</v>
      </c>
      <c r="B42" s="4" t="s">
        <v>52</v>
      </c>
      <c r="C42" s="4" t="s">
        <v>1</v>
      </c>
      <c r="D42" s="4" t="s">
        <v>46</v>
      </c>
      <c r="E42" s="4" t="s">
        <v>47</v>
      </c>
      <c r="F42" s="5">
        <v>111004230</v>
      </c>
      <c r="G42" s="5">
        <v>98</v>
      </c>
      <c r="H42" s="5">
        <v>84</v>
      </c>
      <c r="I42" s="5">
        <v>89.6</v>
      </c>
      <c r="J42" s="5">
        <v>0</v>
      </c>
      <c r="K42" s="5">
        <v>89.6</v>
      </c>
      <c r="L42" s="10">
        <v>81</v>
      </c>
      <c r="M42" s="10">
        <f t="shared" si="4"/>
        <v>77.2</v>
      </c>
    </row>
    <row r="43" spans="1:13" ht="20.25" customHeight="1">
      <c r="A43" s="5">
        <v>6</v>
      </c>
      <c r="B43" s="4" t="s">
        <v>48</v>
      </c>
      <c r="C43" s="4" t="s">
        <v>1</v>
      </c>
      <c r="D43" s="4" t="s">
        <v>46</v>
      </c>
      <c r="E43" s="4" t="s">
        <v>47</v>
      </c>
      <c r="F43" s="5">
        <v>111004313</v>
      </c>
      <c r="G43" s="5">
        <v>95.5</v>
      </c>
      <c r="H43" s="5">
        <v>96</v>
      </c>
      <c r="I43" s="5">
        <v>95.8</v>
      </c>
      <c r="J43" s="5">
        <v>0</v>
      </c>
      <c r="K43" s="5">
        <v>95.8</v>
      </c>
      <c r="L43" s="10">
        <v>71.8</v>
      </c>
      <c r="M43" s="10">
        <f t="shared" si="4"/>
        <v>76.62</v>
      </c>
    </row>
    <row r="44" spans="1:13" ht="20.25" customHeight="1">
      <c r="A44" s="5"/>
      <c r="B44" s="4"/>
      <c r="C44" s="4"/>
      <c r="D44" s="4"/>
      <c r="E44" s="4"/>
      <c r="F44" s="5"/>
      <c r="G44" s="5"/>
      <c r="H44" s="5"/>
      <c r="I44" s="5"/>
      <c r="J44" s="5"/>
      <c r="K44" s="5"/>
      <c r="L44" s="10"/>
      <c r="M44" s="10"/>
    </row>
    <row r="45" spans="1:13" ht="20.25" customHeight="1">
      <c r="A45" s="5">
        <v>1</v>
      </c>
      <c r="B45" s="4" t="s">
        <v>55</v>
      </c>
      <c r="C45" s="4" t="s">
        <v>1</v>
      </c>
      <c r="D45" s="4" t="s">
        <v>53</v>
      </c>
      <c r="E45" s="4" t="s">
        <v>54</v>
      </c>
      <c r="F45" s="5">
        <v>111005016</v>
      </c>
      <c r="G45" s="5">
        <v>99</v>
      </c>
      <c r="H45" s="5">
        <v>94.5</v>
      </c>
      <c r="I45" s="5">
        <v>96.3</v>
      </c>
      <c r="J45" s="5">
        <v>0</v>
      </c>
      <c r="K45" s="5">
        <v>96.3</v>
      </c>
      <c r="L45" s="10">
        <v>85.4</v>
      </c>
      <c r="M45" s="10">
        <f>K45/1.2*0.6+L45*0.4</f>
        <v>82.31</v>
      </c>
    </row>
  </sheetData>
  <sortState ref="B87:M89">
    <sortCondition descending="1" ref="M87:M89"/>
  </sortState>
  <mergeCells count="1">
    <mergeCell ref="A1:M1"/>
  </mergeCells>
  <phoneticPr fontId="1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341181-考生成绩信息</vt:lpstr>
      <vt:lpstr>Database</vt:lpstr>
      <vt:lpstr>'341181-考生成绩信息'!Print_Titles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2020-09-16T02:22:37Z</cp:lastPrinted>
  <dcterms:created xsi:type="dcterms:W3CDTF">2020-08-24T08:32:41Z</dcterms:created>
  <dcterms:modified xsi:type="dcterms:W3CDTF">2020-09-16T03:05:48Z</dcterms:modified>
</cp:coreProperties>
</file>