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85"/>
  </bookViews>
  <sheets>
    <sheet name="Sheet1" sheetId="1" r:id="rId1"/>
  </sheets>
  <definedNames>
    <definedName name="_xlnm._FilterDatabase" localSheetId="0" hidden="1">Sheet1!$A$55:$G$69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<sst xmlns="http://schemas.openxmlformats.org/spreadsheetml/2006/main" count="207" uniqueCount="99">
  <si>
    <t>附件：</t>
  </si>
  <si>
    <t>2020年度蚌埠高新区中小学新任教师公开招聘
专业测试成绩和总成绩汇总表</t>
  </si>
  <si>
    <t>序号</t>
  </si>
  <si>
    <t>姓名</t>
  </si>
  <si>
    <t>岗位代码</t>
  </si>
  <si>
    <t>科目名称</t>
  </si>
  <si>
    <t>笔试
分数</t>
  </si>
  <si>
    <t>专业测试
成绩</t>
  </si>
  <si>
    <t>总成绩</t>
  </si>
  <si>
    <t>杨娜</t>
  </si>
  <si>
    <t>340313001007</t>
  </si>
  <si>
    <t>初中化学</t>
  </si>
  <si>
    <t>张玥</t>
  </si>
  <si>
    <t>陆静</t>
  </si>
  <si>
    <t>陆倩</t>
  </si>
  <si>
    <t>谢晴</t>
  </si>
  <si>
    <t>340313001006</t>
  </si>
  <si>
    <t>初中生物</t>
  </si>
  <si>
    <t>王维玲</t>
  </si>
  <si>
    <t>乔志</t>
  </si>
  <si>
    <t>史进雲</t>
  </si>
  <si>
    <t>闫娜</t>
  </si>
  <si>
    <t>刘家楠</t>
  </si>
  <si>
    <t>340313001003</t>
  </si>
  <si>
    <t>初中物理</t>
  </si>
  <si>
    <t>余亚东</t>
  </si>
  <si>
    <t>张硕</t>
  </si>
  <si>
    <t>吕斐</t>
  </si>
  <si>
    <t>340313001004</t>
  </si>
  <si>
    <t>初中历史</t>
  </si>
  <si>
    <t>余梅</t>
  </si>
  <si>
    <t>廖晓蕾</t>
  </si>
  <si>
    <t>姚宇彤</t>
  </si>
  <si>
    <t>张立昕</t>
  </si>
  <si>
    <t>徐倩倩</t>
  </si>
  <si>
    <t>340313001002</t>
  </si>
  <si>
    <t>初中政治</t>
  </si>
  <si>
    <t>潘祥</t>
  </si>
  <si>
    <t>范冉冉</t>
  </si>
  <si>
    <t>张冬梅</t>
  </si>
  <si>
    <t>340313001001</t>
  </si>
  <si>
    <t>初中数学</t>
  </si>
  <si>
    <t>杜涵雪</t>
  </si>
  <si>
    <t>韩文洁</t>
  </si>
  <si>
    <t>周杭</t>
  </si>
  <si>
    <t>卓彭城</t>
  </si>
  <si>
    <t>汤皓</t>
  </si>
  <si>
    <t>340313002002</t>
  </si>
  <si>
    <t>吴杰</t>
  </si>
  <si>
    <t>340313003005</t>
  </si>
  <si>
    <t>小学数学</t>
  </si>
  <si>
    <t>魏然</t>
  </si>
  <si>
    <t>耿彬淑</t>
  </si>
  <si>
    <t>王雅茹</t>
  </si>
  <si>
    <t>陶梦影</t>
  </si>
  <si>
    <t>朱腾壮</t>
  </si>
  <si>
    <t>340313001011</t>
  </si>
  <si>
    <t>小学音乐</t>
  </si>
  <si>
    <t>朱唯玮</t>
  </si>
  <si>
    <t>郑笑宇</t>
  </si>
  <si>
    <t>吴艳琼</t>
  </si>
  <si>
    <t>王小刚</t>
  </si>
  <si>
    <t>340313003004</t>
  </si>
  <si>
    <t>小学体育</t>
  </si>
  <si>
    <t>年二宏</t>
  </si>
  <si>
    <t>张楠</t>
  </si>
  <si>
    <t>武龙凤</t>
  </si>
  <si>
    <t>郑瑞</t>
  </si>
  <si>
    <t>张继苗</t>
  </si>
  <si>
    <t>340313003001</t>
  </si>
  <si>
    <t>小学英语</t>
  </si>
  <si>
    <t>黄晨曦</t>
  </si>
  <si>
    <t>周若贤</t>
  </si>
  <si>
    <t>谢雪婷</t>
  </si>
  <si>
    <t>沙曼曼</t>
  </si>
  <si>
    <t>张菊花</t>
  </si>
  <si>
    <t>马悦</t>
  </si>
  <si>
    <t>陈思</t>
  </si>
  <si>
    <t>李雪婷</t>
  </si>
  <si>
    <t>姚菲菲</t>
  </si>
  <si>
    <t>郑晓灿</t>
  </si>
  <si>
    <t>王红</t>
  </si>
  <si>
    <t>李文静</t>
  </si>
  <si>
    <t>张晓瑞</t>
  </si>
  <si>
    <t>史秀秀</t>
  </si>
  <si>
    <t>张静</t>
  </si>
  <si>
    <t>340313002001</t>
  </si>
  <si>
    <t>初中语文</t>
  </si>
  <si>
    <t>王文恩</t>
  </si>
  <si>
    <t>340313001005</t>
  </si>
  <si>
    <t>吴仪</t>
  </si>
  <si>
    <t>沈博文</t>
  </si>
  <si>
    <t>孙梦悦</t>
  </si>
  <si>
    <t>李欣</t>
  </si>
  <si>
    <t>340313001010</t>
  </si>
  <si>
    <t>张恩慧</t>
  </si>
  <si>
    <t>朱静荣</t>
  </si>
  <si>
    <t>方媛媛</t>
  </si>
  <si>
    <t>魏易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</si>
</sst>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;[Red]0.00"/>
    <numFmt numFmtId="178" formatCode="0.00_);[Red]\(0.00\)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tabSelected="1" workbookViewId="0">
      <selection activeCell="K5" sqref="K5"/>
    </sheetView>
  </sheetViews>
  <sheetFormatPr defaultColWidth="9" defaultRowHeight="13.5" outlineLevelCol="6"/>
  <cols>
    <col min="1" max="1" width="7.875" style="2" customWidth="1"/>
    <col min="2" max="2" width="9" style="2"/>
    <col min="3" max="3" width="21.75" style="2" customWidth="1"/>
    <col min="4" max="4" width="11.875" style="2" customWidth="1"/>
    <col min="5" max="5" width="9" style="2"/>
    <col min="6" max="6" width="10.25" style="2" customWidth="1"/>
    <col min="7" max="7" width="11.875" style="2" customWidth="1"/>
    <col min="8" max="16384" width="9" style="1"/>
  </cols>
  <sheetData>
    <row r="1" ht="23" customHeight="1" spans="1:1">
      <c r="A1" s="3" t="s">
        <v>0</v>
      </c>
    </row>
    <row r="2" ht="64" customHeight="1" spans="1:7">
      <c r="A2" s="4" t="s">
        <v>1</v>
      </c>
      <c r="B2" s="5"/>
      <c r="C2" s="5"/>
      <c r="D2" s="5"/>
      <c r="E2" s="5"/>
      <c r="F2" s="5"/>
      <c r="G2" s="5"/>
    </row>
    <row r="3" ht="27" spans="1:7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</row>
    <row r="4" s="1" customFormat="1" spans="1:7">
      <c r="A4" s="9">
        <v>1</v>
      </c>
      <c r="B4" s="7" t="s">
        <v>9</v>
      </c>
      <c r="C4" s="7" t="s">
        <v>10</v>
      </c>
      <c r="D4" s="7" t="s">
        <v>11</v>
      </c>
      <c r="E4" s="10">
        <v>94.1</v>
      </c>
      <c r="F4" s="10">
        <v>84.8</v>
      </c>
      <c r="G4" s="11">
        <f>E4/1.2*0.3+F4*0.7</f>
        <v>82.885</v>
      </c>
    </row>
    <row r="5" spans="1:7">
      <c r="A5" s="9">
        <v>2</v>
      </c>
      <c r="B5" s="7" t="s">
        <v>12</v>
      </c>
      <c r="C5" s="7" t="s">
        <v>10</v>
      </c>
      <c r="D5" s="7" t="s">
        <v>11</v>
      </c>
      <c r="E5" s="10">
        <v>88.3</v>
      </c>
      <c r="F5" s="10">
        <v>82.8</v>
      </c>
      <c r="G5" s="11">
        <f>E5/1.2*0.3+F5*0.7</f>
        <v>80.035</v>
      </c>
    </row>
    <row r="6" spans="1:7">
      <c r="A6" s="9">
        <v>3</v>
      </c>
      <c r="B6" s="7" t="s">
        <v>13</v>
      </c>
      <c r="C6" s="7" t="s">
        <v>10</v>
      </c>
      <c r="D6" s="7" t="s">
        <v>11</v>
      </c>
      <c r="E6" s="10">
        <v>84.9</v>
      </c>
      <c r="F6" s="10">
        <v>78.8</v>
      </c>
      <c r="G6" s="11">
        <f>E6/1.2*0.3+F6*0.7</f>
        <v>76.385</v>
      </c>
    </row>
    <row r="7" spans="1:7">
      <c r="A7" s="9">
        <v>4</v>
      </c>
      <c r="B7" s="7" t="s">
        <v>14</v>
      </c>
      <c r="C7" s="7" t="s">
        <v>10</v>
      </c>
      <c r="D7" s="7" t="s">
        <v>11</v>
      </c>
      <c r="E7" s="10">
        <v>91.8</v>
      </c>
      <c r="F7" s="10">
        <v>0</v>
      </c>
      <c r="G7" s="11">
        <f>E7/1.2*0.3+F7*0.7</f>
        <v>22.95</v>
      </c>
    </row>
    <row r="8" s="1" customFormat="1" spans="1:7">
      <c r="A8" s="9"/>
      <c r="B8" s="7"/>
      <c r="C8" s="7"/>
      <c r="D8" s="7"/>
      <c r="E8" s="10"/>
      <c r="F8" s="10"/>
      <c r="G8" s="11"/>
    </row>
    <row r="9" s="1" customFormat="1" spans="1:7">
      <c r="A9" s="9">
        <v>5</v>
      </c>
      <c r="B9" s="7" t="s">
        <v>15</v>
      </c>
      <c r="C9" s="7" t="s">
        <v>16</v>
      </c>
      <c r="D9" s="7" t="s">
        <v>17</v>
      </c>
      <c r="E9" s="10">
        <v>92.8</v>
      </c>
      <c r="F9" s="10">
        <v>88.4</v>
      </c>
      <c r="G9" s="11">
        <f t="shared" ref="G8:G39" si="0">E9/1.2*0.3+F9*0.7</f>
        <v>85.08</v>
      </c>
    </row>
    <row r="10" spans="1:7">
      <c r="A10" s="9">
        <v>6</v>
      </c>
      <c r="B10" s="7" t="s">
        <v>18</v>
      </c>
      <c r="C10" s="7" t="s">
        <v>16</v>
      </c>
      <c r="D10" s="7" t="s">
        <v>17</v>
      </c>
      <c r="E10" s="10">
        <v>91</v>
      </c>
      <c r="F10" s="10">
        <v>87.2</v>
      </c>
      <c r="G10" s="11">
        <f t="shared" si="0"/>
        <v>83.79</v>
      </c>
    </row>
    <row r="11" spans="1:7">
      <c r="A11" s="9">
        <v>7</v>
      </c>
      <c r="B11" s="7" t="s">
        <v>19</v>
      </c>
      <c r="C11" s="7" t="s">
        <v>16</v>
      </c>
      <c r="D11" s="7" t="s">
        <v>17</v>
      </c>
      <c r="E11" s="10">
        <v>86.6</v>
      </c>
      <c r="F11" s="10">
        <v>88.6</v>
      </c>
      <c r="G11" s="11">
        <f t="shared" si="0"/>
        <v>83.67</v>
      </c>
    </row>
    <row r="12" spans="1:7">
      <c r="A12" s="9">
        <v>8</v>
      </c>
      <c r="B12" s="7" t="s">
        <v>20</v>
      </c>
      <c r="C12" s="7" t="s">
        <v>16</v>
      </c>
      <c r="D12" s="7" t="s">
        <v>17</v>
      </c>
      <c r="E12" s="10">
        <v>87.9</v>
      </c>
      <c r="F12" s="10">
        <v>86.2</v>
      </c>
      <c r="G12" s="11">
        <f t="shared" si="0"/>
        <v>82.315</v>
      </c>
    </row>
    <row r="13" spans="1:7">
      <c r="A13" s="9">
        <v>9</v>
      </c>
      <c r="B13" s="7" t="s">
        <v>21</v>
      </c>
      <c r="C13" s="7" t="s">
        <v>16</v>
      </c>
      <c r="D13" s="7" t="s">
        <v>17</v>
      </c>
      <c r="E13" s="10">
        <v>87.6</v>
      </c>
      <c r="F13" s="10">
        <v>85.6</v>
      </c>
      <c r="G13" s="11">
        <f t="shared" si="0"/>
        <v>81.82</v>
      </c>
    </row>
    <row r="14" spans="1:7">
      <c r="A14" s="9"/>
      <c r="B14" s="7"/>
      <c r="C14" s="7"/>
      <c r="D14" s="7"/>
      <c r="E14" s="10"/>
      <c r="F14" s="10"/>
      <c r="G14" s="11"/>
    </row>
    <row r="15" s="1" customFormat="1" spans="1:7">
      <c r="A15" s="9">
        <v>10</v>
      </c>
      <c r="B15" s="7" t="s">
        <v>22</v>
      </c>
      <c r="C15" s="7" t="s">
        <v>23</v>
      </c>
      <c r="D15" s="7" t="s">
        <v>24</v>
      </c>
      <c r="E15" s="10">
        <v>73.5</v>
      </c>
      <c r="F15" s="10">
        <v>90.2</v>
      </c>
      <c r="G15" s="11">
        <f t="shared" si="0"/>
        <v>81.515</v>
      </c>
    </row>
    <row r="16" spans="1:7">
      <c r="A16" s="9">
        <v>11</v>
      </c>
      <c r="B16" s="7" t="s">
        <v>25</v>
      </c>
      <c r="C16" s="7" t="s">
        <v>23</v>
      </c>
      <c r="D16" s="7" t="s">
        <v>24</v>
      </c>
      <c r="E16" s="10">
        <v>85.1</v>
      </c>
      <c r="F16" s="10">
        <v>85.2</v>
      </c>
      <c r="G16" s="11">
        <f t="shared" si="0"/>
        <v>80.915</v>
      </c>
    </row>
    <row r="17" spans="1:7">
      <c r="A17" s="9">
        <v>12</v>
      </c>
      <c r="B17" s="7" t="s">
        <v>26</v>
      </c>
      <c r="C17" s="7" t="s">
        <v>23</v>
      </c>
      <c r="D17" s="7" t="s">
        <v>24</v>
      </c>
      <c r="E17" s="10">
        <v>74.4</v>
      </c>
      <c r="F17" s="10">
        <v>86.6</v>
      </c>
      <c r="G17" s="11">
        <f t="shared" si="0"/>
        <v>79.22</v>
      </c>
    </row>
    <row r="18" spans="1:7">
      <c r="A18" s="9"/>
      <c r="B18" s="7"/>
      <c r="C18" s="7"/>
      <c r="D18" s="7"/>
      <c r="E18" s="10"/>
      <c r="F18" s="10"/>
      <c r="G18" s="11"/>
    </row>
    <row r="19" s="1" customFormat="1" spans="1:7">
      <c r="A19" s="9">
        <v>13</v>
      </c>
      <c r="B19" s="7" t="s">
        <v>27</v>
      </c>
      <c r="C19" s="7" t="s">
        <v>28</v>
      </c>
      <c r="D19" s="7" t="s">
        <v>29</v>
      </c>
      <c r="E19" s="10">
        <v>87.9</v>
      </c>
      <c r="F19" s="10">
        <v>79.4</v>
      </c>
      <c r="G19" s="11">
        <f t="shared" si="0"/>
        <v>77.555</v>
      </c>
    </row>
    <row r="20" spans="1:7">
      <c r="A20" s="9">
        <v>14</v>
      </c>
      <c r="B20" s="7" t="s">
        <v>30</v>
      </c>
      <c r="C20" s="7" t="s">
        <v>28</v>
      </c>
      <c r="D20" s="7" t="s">
        <v>29</v>
      </c>
      <c r="E20" s="10">
        <v>91.9</v>
      </c>
      <c r="F20" s="10">
        <v>77.6</v>
      </c>
      <c r="G20" s="11">
        <f t="shared" si="0"/>
        <v>77.295</v>
      </c>
    </row>
    <row r="21" spans="1:7">
      <c r="A21" s="9">
        <v>15</v>
      </c>
      <c r="B21" s="7" t="s">
        <v>31</v>
      </c>
      <c r="C21" s="7" t="s">
        <v>28</v>
      </c>
      <c r="D21" s="7" t="s">
        <v>29</v>
      </c>
      <c r="E21" s="10">
        <v>86.1</v>
      </c>
      <c r="F21" s="10">
        <v>79.2</v>
      </c>
      <c r="G21" s="11">
        <f t="shared" si="0"/>
        <v>76.965</v>
      </c>
    </row>
    <row r="22" spans="1:7">
      <c r="A22" s="9">
        <v>16</v>
      </c>
      <c r="B22" s="7" t="s">
        <v>32</v>
      </c>
      <c r="C22" s="7" t="s">
        <v>28</v>
      </c>
      <c r="D22" s="7" t="s">
        <v>29</v>
      </c>
      <c r="E22" s="10">
        <v>88.4</v>
      </c>
      <c r="F22" s="10">
        <v>77.6</v>
      </c>
      <c r="G22" s="11">
        <f t="shared" si="0"/>
        <v>76.42</v>
      </c>
    </row>
    <row r="23" spans="1:7">
      <c r="A23" s="9">
        <v>17</v>
      </c>
      <c r="B23" s="7" t="s">
        <v>33</v>
      </c>
      <c r="C23" s="7" t="s">
        <v>28</v>
      </c>
      <c r="D23" s="7" t="s">
        <v>29</v>
      </c>
      <c r="E23" s="10">
        <v>87.2</v>
      </c>
      <c r="F23" s="10">
        <v>77.8</v>
      </c>
      <c r="G23" s="11">
        <f t="shared" si="0"/>
        <v>76.26</v>
      </c>
    </row>
    <row r="24" spans="1:7">
      <c r="A24" s="9"/>
      <c r="B24" s="7"/>
      <c r="C24" s="7"/>
      <c r="D24" s="7"/>
      <c r="E24" s="10"/>
      <c r="F24" s="10"/>
      <c r="G24" s="11"/>
    </row>
    <row r="25" s="1" customFormat="1" spans="1:7">
      <c r="A25" s="9">
        <v>18</v>
      </c>
      <c r="B25" s="7" t="s">
        <v>34</v>
      </c>
      <c r="C25" s="7" t="s">
        <v>35</v>
      </c>
      <c r="D25" s="7" t="s">
        <v>36</v>
      </c>
      <c r="E25" s="10">
        <v>93.2</v>
      </c>
      <c r="F25" s="10">
        <v>81.6</v>
      </c>
      <c r="G25" s="11">
        <f t="shared" si="0"/>
        <v>80.42</v>
      </c>
    </row>
    <row r="26" spans="1:7">
      <c r="A26" s="9">
        <v>19</v>
      </c>
      <c r="B26" s="7" t="s">
        <v>37</v>
      </c>
      <c r="C26" s="7" t="s">
        <v>35</v>
      </c>
      <c r="D26" s="7" t="s">
        <v>36</v>
      </c>
      <c r="E26" s="10">
        <v>88.1</v>
      </c>
      <c r="F26" s="10">
        <v>81</v>
      </c>
      <c r="G26" s="11">
        <f t="shared" si="0"/>
        <v>78.725</v>
      </c>
    </row>
    <row r="27" spans="1:7">
      <c r="A27" s="9">
        <v>20</v>
      </c>
      <c r="B27" s="7" t="s">
        <v>38</v>
      </c>
      <c r="C27" s="7" t="s">
        <v>35</v>
      </c>
      <c r="D27" s="7" t="s">
        <v>36</v>
      </c>
      <c r="E27" s="10">
        <v>90.3</v>
      </c>
      <c r="F27" s="10">
        <v>80</v>
      </c>
      <c r="G27" s="11">
        <f t="shared" si="0"/>
        <v>78.575</v>
      </c>
    </row>
    <row r="28" spans="1:7">
      <c r="A28" s="9">
        <v>21</v>
      </c>
      <c r="B28" s="7" t="s">
        <v>39</v>
      </c>
      <c r="C28" s="7" t="s">
        <v>35</v>
      </c>
      <c r="D28" s="7" t="s">
        <v>36</v>
      </c>
      <c r="E28" s="10">
        <v>84.4</v>
      </c>
      <c r="F28" s="10">
        <v>0</v>
      </c>
      <c r="G28" s="11">
        <f t="shared" si="0"/>
        <v>21.1</v>
      </c>
    </row>
    <row r="29" spans="1:7">
      <c r="A29" s="9"/>
      <c r="B29" s="7"/>
      <c r="C29" s="7"/>
      <c r="D29" s="7"/>
      <c r="E29" s="10"/>
      <c r="F29" s="10"/>
      <c r="G29" s="11"/>
    </row>
    <row r="30" s="1" customFormat="1" spans="1:7">
      <c r="A30" s="9">
        <v>22</v>
      </c>
      <c r="B30" s="7" t="s">
        <v>14</v>
      </c>
      <c r="C30" s="7" t="s">
        <v>40</v>
      </c>
      <c r="D30" s="7" t="s">
        <v>41</v>
      </c>
      <c r="E30" s="10">
        <v>67.7</v>
      </c>
      <c r="F30" s="10">
        <v>83.2</v>
      </c>
      <c r="G30" s="11">
        <f t="shared" si="0"/>
        <v>75.165</v>
      </c>
    </row>
    <row r="31" spans="1:7">
      <c r="A31" s="9">
        <v>24</v>
      </c>
      <c r="B31" s="7" t="s">
        <v>42</v>
      </c>
      <c r="C31" s="7" t="s">
        <v>40</v>
      </c>
      <c r="D31" s="7" t="s">
        <v>41</v>
      </c>
      <c r="E31" s="10">
        <v>82</v>
      </c>
      <c r="F31" s="10">
        <v>77.8</v>
      </c>
      <c r="G31" s="11">
        <f t="shared" si="0"/>
        <v>74.96</v>
      </c>
    </row>
    <row r="32" spans="1:7">
      <c r="A32" s="9">
        <v>25</v>
      </c>
      <c r="B32" s="7" t="s">
        <v>43</v>
      </c>
      <c r="C32" s="7" t="s">
        <v>40</v>
      </c>
      <c r="D32" s="7" t="s">
        <v>41</v>
      </c>
      <c r="E32" s="10">
        <v>70.7</v>
      </c>
      <c r="F32" s="10">
        <v>76.2</v>
      </c>
      <c r="G32" s="11">
        <f t="shared" si="0"/>
        <v>71.015</v>
      </c>
    </row>
    <row r="33" spans="1:7">
      <c r="A33" s="9">
        <v>26</v>
      </c>
      <c r="B33" s="7" t="s">
        <v>44</v>
      </c>
      <c r="C33" s="7" t="s">
        <v>40</v>
      </c>
      <c r="D33" s="7" t="s">
        <v>41</v>
      </c>
      <c r="E33" s="10">
        <v>77</v>
      </c>
      <c r="F33" s="10">
        <v>71.6</v>
      </c>
      <c r="G33" s="11">
        <f t="shared" si="0"/>
        <v>69.37</v>
      </c>
    </row>
    <row r="34" spans="1:7">
      <c r="A34" s="9">
        <v>27</v>
      </c>
      <c r="B34" s="7" t="s">
        <v>45</v>
      </c>
      <c r="C34" s="7" t="s">
        <v>40</v>
      </c>
      <c r="D34" s="7" t="s">
        <v>41</v>
      </c>
      <c r="E34" s="10">
        <v>65.5</v>
      </c>
      <c r="F34" s="10">
        <v>61.8</v>
      </c>
      <c r="G34" s="11">
        <f t="shared" si="0"/>
        <v>59.635</v>
      </c>
    </row>
    <row r="35" spans="1:7">
      <c r="A35" s="9"/>
      <c r="B35" s="7"/>
      <c r="C35" s="7"/>
      <c r="D35" s="7"/>
      <c r="E35" s="10"/>
      <c r="F35" s="10"/>
      <c r="G35" s="11"/>
    </row>
    <row r="36" s="1" customFormat="1" spans="1:7">
      <c r="A36" s="9">
        <v>23</v>
      </c>
      <c r="B36" s="7" t="s">
        <v>46</v>
      </c>
      <c r="C36" s="7" t="s">
        <v>47</v>
      </c>
      <c r="D36" s="7" t="s">
        <v>41</v>
      </c>
      <c r="E36" s="10">
        <v>73.5</v>
      </c>
      <c r="F36" s="10">
        <v>81</v>
      </c>
      <c r="G36" s="11">
        <f>E36/1.2*0.3+F36*0.7</f>
        <v>75.075</v>
      </c>
    </row>
    <row r="37" s="1" customFormat="1" spans="1:7">
      <c r="A37" s="9"/>
      <c r="B37" s="7"/>
      <c r="C37" s="7"/>
      <c r="D37" s="7"/>
      <c r="E37" s="10"/>
      <c r="F37" s="10"/>
      <c r="G37" s="11"/>
    </row>
    <row r="38" s="1" customFormat="1" spans="1:7">
      <c r="A38" s="9">
        <v>28</v>
      </c>
      <c r="B38" s="7" t="s">
        <v>48</v>
      </c>
      <c r="C38" s="7" t="s">
        <v>49</v>
      </c>
      <c r="D38" s="7" t="s">
        <v>50</v>
      </c>
      <c r="E38" s="10">
        <v>88.7</v>
      </c>
      <c r="F38" s="12">
        <v>78.6</v>
      </c>
      <c r="G38" s="11">
        <f>E38/1.2*0.3+F38*0.7</f>
        <v>77.195</v>
      </c>
    </row>
    <row r="39" spans="1:7">
      <c r="A39" s="9">
        <v>29</v>
      </c>
      <c r="B39" s="7" t="s">
        <v>51</v>
      </c>
      <c r="C39" s="7" t="s">
        <v>49</v>
      </c>
      <c r="D39" s="7" t="s">
        <v>50</v>
      </c>
      <c r="E39" s="10">
        <v>75.6</v>
      </c>
      <c r="F39" s="12">
        <v>80.2</v>
      </c>
      <c r="G39" s="11">
        <f>E39/1.2*0.3+F39*0.7</f>
        <v>75.04</v>
      </c>
    </row>
    <row r="40" spans="1:7">
      <c r="A40" s="9">
        <v>30</v>
      </c>
      <c r="B40" s="7" t="s">
        <v>52</v>
      </c>
      <c r="C40" s="7" t="s">
        <v>49</v>
      </c>
      <c r="D40" s="7" t="s">
        <v>50</v>
      </c>
      <c r="E40" s="10">
        <v>67</v>
      </c>
      <c r="F40" s="12">
        <v>79.6</v>
      </c>
      <c r="G40" s="11">
        <f>E40/1.2*0.3+F40*0.7</f>
        <v>72.47</v>
      </c>
    </row>
    <row r="41" spans="1:7">
      <c r="A41" s="9">
        <v>31</v>
      </c>
      <c r="B41" s="7" t="s">
        <v>53</v>
      </c>
      <c r="C41" s="7" t="s">
        <v>49</v>
      </c>
      <c r="D41" s="7" t="s">
        <v>50</v>
      </c>
      <c r="E41" s="10">
        <v>67.1</v>
      </c>
      <c r="F41" s="12">
        <v>71.8</v>
      </c>
      <c r="G41" s="11">
        <f t="shared" ref="G41:G72" si="1">E41/1.2*0.3+F41*0.7</f>
        <v>67.035</v>
      </c>
    </row>
    <row r="42" spans="1:7">
      <c r="A42" s="9">
        <v>32</v>
      </c>
      <c r="B42" s="7" t="s">
        <v>54</v>
      </c>
      <c r="C42" s="7" t="s">
        <v>49</v>
      </c>
      <c r="D42" s="7" t="s">
        <v>50</v>
      </c>
      <c r="E42" s="10">
        <v>61.7</v>
      </c>
      <c r="F42" s="12">
        <v>72</v>
      </c>
      <c r="G42" s="11">
        <f t="shared" si="1"/>
        <v>65.825</v>
      </c>
    </row>
    <row r="43" spans="1:7">
      <c r="A43" s="9"/>
      <c r="B43" s="7"/>
      <c r="C43" s="7"/>
      <c r="D43" s="7"/>
      <c r="E43" s="10"/>
      <c r="F43" s="12"/>
      <c r="G43" s="11"/>
    </row>
    <row r="44" s="1" customFormat="1" spans="1:7">
      <c r="A44" s="9">
        <v>33</v>
      </c>
      <c r="B44" s="7" t="s">
        <v>55</v>
      </c>
      <c r="C44" s="7" t="s">
        <v>56</v>
      </c>
      <c r="D44" s="7" t="s">
        <v>57</v>
      </c>
      <c r="E44" s="10">
        <v>82.3</v>
      </c>
      <c r="F44" s="10">
        <v>87.2</v>
      </c>
      <c r="G44" s="11">
        <f t="shared" si="1"/>
        <v>81.615</v>
      </c>
    </row>
    <row r="45" spans="1:7">
      <c r="A45" s="9">
        <v>34</v>
      </c>
      <c r="B45" s="7" t="s">
        <v>58</v>
      </c>
      <c r="C45" s="7" t="s">
        <v>56</v>
      </c>
      <c r="D45" s="7" t="s">
        <v>57</v>
      </c>
      <c r="E45" s="10">
        <v>90.6</v>
      </c>
      <c r="F45" s="10">
        <v>82</v>
      </c>
      <c r="G45" s="11">
        <f t="shared" si="1"/>
        <v>80.05</v>
      </c>
    </row>
    <row r="46" spans="1:7">
      <c r="A46" s="9">
        <v>35</v>
      </c>
      <c r="B46" s="7" t="s">
        <v>59</v>
      </c>
      <c r="C46" s="7" t="s">
        <v>56</v>
      </c>
      <c r="D46" s="7" t="s">
        <v>57</v>
      </c>
      <c r="E46" s="10">
        <v>87.3</v>
      </c>
      <c r="F46" s="10">
        <v>80.6</v>
      </c>
      <c r="G46" s="11">
        <f t="shared" si="1"/>
        <v>78.245</v>
      </c>
    </row>
    <row r="47" spans="1:7">
      <c r="A47" s="9">
        <v>36</v>
      </c>
      <c r="B47" s="7" t="s">
        <v>60</v>
      </c>
      <c r="C47" s="7" t="s">
        <v>56</v>
      </c>
      <c r="D47" s="7" t="s">
        <v>57</v>
      </c>
      <c r="E47" s="10">
        <v>83.2</v>
      </c>
      <c r="F47" s="10">
        <v>79.4</v>
      </c>
      <c r="G47" s="11">
        <f t="shared" si="1"/>
        <v>76.38</v>
      </c>
    </row>
    <row r="48" spans="1:7">
      <c r="A48" s="9"/>
      <c r="B48" s="7"/>
      <c r="C48" s="7"/>
      <c r="D48" s="7"/>
      <c r="E48" s="10"/>
      <c r="F48" s="10"/>
      <c r="G48" s="11"/>
    </row>
    <row r="49" s="1" customFormat="1" spans="1:7">
      <c r="A49" s="9">
        <v>37</v>
      </c>
      <c r="B49" s="7" t="s">
        <v>61</v>
      </c>
      <c r="C49" s="7" t="s">
        <v>62</v>
      </c>
      <c r="D49" s="7" t="s">
        <v>63</v>
      </c>
      <c r="E49" s="13">
        <v>92.5</v>
      </c>
      <c r="F49" s="10">
        <v>79.6</v>
      </c>
      <c r="G49" s="11">
        <f t="shared" si="1"/>
        <v>78.845</v>
      </c>
    </row>
    <row r="50" spans="1:7">
      <c r="A50" s="9">
        <v>38</v>
      </c>
      <c r="B50" s="7" t="s">
        <v>64</v>
      </c>
      <c r="C50" s="7" t="s">
        <v>62</v>
      </c>
      <c r="D50" s="7" t="s">
        <v>63</v>
      </c>
      <c r="E50" s="13">
        <v>82.5</v>
      </c>
      <c r="F50" s="10">
        <v>82</v>
      </c>
      <c r="G50" s="11">
        <f t="shared" si="1"/>
        <v>78.025</v>
      </c>
    </row>
    <row r="51" spans="1:7">
      <c r="A51" s="9">
        <v>39</v>
      </c>
      <c r="B51" s="7" t="s">
        <v>65</v>
      </c>
      <c r="C51" s="7" t="s">
        <v>62</v>
      </c>
      <c r="D51" s="7" t="s">
        <v>63</v>
      </c>
      <c r="E51" s="13">
        <v>89.5</v>
      </c>
      <c r="F51" s="10">
        <v>78</v>
      </c>
      <c r="G51" s="11">
        <f t="shared" si="1"/>
        <v>76.975</v>
      </c>
    </row>
    <row r="52" spans="1:7">
      <c r="A52" s="9">
        <v>40</v>
      </c>
      <c r="B52" s="7" t="s">
        <v>66</v>
      </c>
      <c r="C52" s="7" t="s">
        <v>62</v>
      </c>
      <c r="D52" s="7" t="s">
        <v>63</v>
      </c>
      <c r="E52" s="13">
        <v>84.1</v>
      </c>
      <c r="F52" s="10">
        <v>71.2</v>
      </c>
      <c r="G52" s="11">
        <f t="shared" si="1"/>
        <v>70.865</v>
      </c>
    </row>
    <row r="53" spans="1:7">
      <c r="A53" s="9">
        <v>41</v>
      </c>
      <c r="B53" s="7" t="s">
        <v>67</v>
      </c>
      <c r="C53" s="7" t="s">
        <v>62</v>
      </c>
      <c r="D53" s="7" t="s">
        <v>63</v>
      </c>
      <c r="E53" s="13">
        <v>81.9</v>
      </c>
      <c r="F53" s="10">
        <v>68.4</v>
      </c>
      <c r="G53" s="11">
        <f t="shared" si="1"/>
        <v>68.355</v>
      </c>
    </row>
    <row r="54" spans="1:7">
      <c r="A54" s="9"/>
      <c r="B54" s="7"/>
      <c r="C54" s="7"/>
      <c r="D54" s="7"/>
      <c r="E54" s="13"/>
      <c r="F54" s="10"/>
      <c r="G54" s="11"/>
    </row>
    <row r="55" s="1" customFormat="1" spans="1:7">
      <c r="A55" s="9">
        <v>42</v>
      </c>
      <c r="B55" s="7" t="s">
        <v>68</v>
      </c>
      <c r="C55" s="7" t="s">
        <v>69</v>
      </c>
      <c r="D55" s="7" t="s">
        <v>70</v>
      </c>
      <c r="E55" s="13">
        <v>101.8</v>
      </c>
      <c r="F55" s="10">
        <v>85.8</v>
      </c>
      <c r="G55" s="11">
        <f t="shared" si="1"/>
        <v>85.51</v>
      </c>
    </row>
    <row r="56" s="1" customFormat="1" spans="1:7">
      <c r="A56" s="9">
        <v>43</v>
      </c>
      <c r="B56" s="7" t="s">
        <v>71</v>
      </c>
      <c r="C56" s="7" t="s">
        <v>69</v>
      </c>
      <c r="D56" s="7" t="s">
        <v>70</v>
      </c>
      <c r="E56" s="13">
        <v>89.5</v>
      </c>
      <c r="F56" s="10">
        <v>85.6</v>
      </c>
      <c r="G56" s="11">
        <f t="shared" si="1"/>
        <v>82.295</v>
      </c>
    </row>
    <row r="57" s="1" customFormat="1" spans="1:7">
      <c r="A57" s="9">
        <v>44</v>
      </c>
      <c r="B57" s="7" t="s">
        <v>72</v>
      </c>
      <c r="C57" s="7" t="s">
        <v>69</v>
      </c>
      <c r="D57" s="7" t="s">
        <v>70</v>
      </c>
      <c r="E57" s="13">
        <v>96.3</v>
      </c>
      <c r="F57" s="10">
        <v>81.6</v>
      </c>
      <c r="G57" s="11">
        <f t="shared" si="1"/>
        <v>81.195</v>
      </c>
    </row>
    <row r="58" s="1" customFormat="1" spans="1:7">
      <c r="A58" s="9">
        <v>45</v>
      </c>
      <c r="B58" s="7" t="s">
        <v>73</v>
      </c>
      <c r="C58" s="7" t="s">
        <v>69</v>
      </c>
      <c r="D58" s="7" t="s">
        <v>70</v>
      </c>
      <c r="E58" s="13">
        <v>95.1</v>
      </c>
      <c r="F58" s="10">
        <v>81.8</v>
      </c>
      <c r="G58" s="11">
        <f t="shared" si="1"/>
        <v>81.035</v>
      </c>
    </row>
    <row r="59" s="1" customFormat="1" spans="1:7">
      <c r="A59" s="9">
        <v>46</v>
      </c>
      <c r="B59" s="7" t="s">
        <v>74</v>
      </c>
      <c r="C59" s="7" t="s">
        <v>69</v>
      </c>
      <c r="D59" s="7" t="s">
        <v>70</v>
      </c>
      <c r="E59" s="13">
        <v>89.2</v>
      </c>
      <c r="F59" s="10">
        <v>83.2</v>
      </c>
      <c r="G59" s="11">
        <f t="shared" si="1"/>
        <v>80.54</v>
      </c>
    </row>
    <row r="60" spans="1:7">
      <c r="A60" s="9">
        <v>47</v>
      </c>
      <c r="B60" s="7" t="s">
        <v>75</v>
      </c>
      <c r="C60" s="7" t="s">
        <v>69</v>
      </c>
      <c r="D60" s="7" t="s">
        <v>70</v>
      </c>
      <c r="E60" s="13">
        <v>86.2</v>
      </c>
      <c r="F60" s="10">
        <v>84.4</v>
      </c>
      <c r="G60" s="11">
        <f t="shared" si="1"/>
        <v>80.63</v>
      </c>
    </row>
    <row r="61" spans="1:7">
      <c r="A61" s="9">
        <v>48</v>
      </c>
      <c r="B61" s="7" t="s">
        <v>76</v>
      </c>
      <c r="C61" s="7" t="s">
        <v>69</v>
      </c>
      <c r="D61" s="7" t="s">
        <v>70</v>
      </c>
      <c r="E61" s="13">
        <v>89.3</v>
      </c>
      <c r="F61" s="10">
        <v>79.6</v>
      </c>
      <c r="G61" s="11">
        <f t="shared" si="1"/>
        <v>78.045</v>
      </c>
    </row>
    <row r="62" spans="1:7">
      <c r="A62" s="9">
        <v>49</v>
      </c>
      <c r="B62" s="7" t="s">
        <v>77</v>
      </c>
      <c r="C62" s="7" t="s">
        <v>69</v>
      </c>
      <c r="D62" s="7" t="s">
        <v>70</v>
      </c>
      <c r="E62" s="13">
        <v>93.8</v>
      </c>
      <c r="F62" s="10">
        <v>77.4</v>
      </c>
      <c r="G62" s="11">
        <f t="shared" si="1"/>
        <v>77.63</v>
      </c>
    </row>
    <row r="63" spans="1:7">
      <c r="A63" s="9">
        <v>50</v>
      </c>
      <c r="B63" s="7" t="s">
        <v>78</v>
      </c>
      <c r="C63" s="7" t="s">
        <v>69</v>
      </c>
      <c r="D63" s="7" t="s">
        <v>70</v>
      </c>
      <c r="E63" s="13">
        <v>83.6</v>
      </c>
      <c r="F63" s="10">
        <v>81.4</v>
      </c>
      <c r="G63" s="11">
        <f t="shared" si="1"/>
        <v>77.88</v>
      </c>
    </row>
    <row r="64" spans="1:7">
      <c r="A64" s="9">
        <v>51</v>
      </c>
      <c r="B64" s="7" t="s">
        <v>79</v>
      </c>
      <c r="C64" s="7" t="s">
        <v>69</v>
      </c>
      <c r="D64" s="7" t="s">
        <v>70</v>
      </c>
      <c r="E64" s="13">
        <v>96</v>
      </c>
      <c r="F64" s="10">
        <v>75.6</v>
      </c>
      <c r="G64" s="11">
        <f t="shared" si="1"/>
        <v>76.92</v>
      </c>
    </row>
    <row r="65" spans="1:7">
      <c r="A65" s="9">
        <v>52</v>
      </c>
      <c r="B65" s="7" t="s">
        <v>80</v>
      </c>
      <c r="C65" s="7" t="s">
        <v>69</v>
      </c>
      <c r="D65" s="7" t="s">
        <v>70</v>
      </c>
      <c r="E65" s="13">
        <v>79.3</v>
      </c>
      <c r="F65" s="10">
        <v>82</v>
      </c>
      <c r="G65" s="11">
        <f t="shared" si="1"/>
        <v>77.225</v>
      </c>
    </row>
    <row r="66" spans="1:7">
      <c r="A66" s="9">
        <v>53</v>
      </c>
      <c r="B66" s="7" t="s">
        <v>81</v>
      </c>
      <c r="C66" s="7" t="s">
        <v>69</v>
      </c>
      <c r="D66" s="7" t="s">
        <v>70</v>
      </c>
      <c r="E66" s="13">
        <v>82.5</v>
      </c>
      <c r="F66" s="10">
        <v>77.8</v>
      </c>
      <c r="G66" s="11">
        <f t="shared" si="1"/>
        <v>75.085</v>
      </c>
    </row>
    <row r="67" spans="1:7">
      <c r="A67" s="9">
        <v>54</v>
      </c>
      <c r="B67" s="7" t="s">
        <v>82</v>
      </c>
      <c r="C67" s="7" t="s">
        <v>69</v>
      </c>
      <c r="D67" s="7" t="s">
        <v>70</v>
      </c>
      <c r="E67" s="13">
        <v>81.2</v>
      </c>
      <c r="F67" s="10">
        <v>73.6</v>
      </c>
      <c r="G67" s="11">
        <f t="shared" si="1"/>
        <v>71.82</v>
      </c>
    </row>
    <row r="68" spans="1:7">
      <c r="A68" s="9">
        <v>55</v>
      </c>
      <c r="B68" s="7" t="s">
        <v>83</v>
      </c>
      <c r="C68" s="7" t="s">
        <v>69</v>
      </c>
      <c r="D68" s="7" t="s">
        <v>70</v>
      </c>
      <c r="E68" s="13">
        <v>79.3</v>
      </c>
      <c r="F68" s="10">
        <v>72.2</v>
      </c>
      <c r="G68" s="11">
        <f t="shared" si="1"/>
        <v>70.365</v>
      </c>
    </row>
    <row r="69" spans="1:7">
      <c r="A69" s="9">
        <v>56</v>
      </c>
      <c r="B69" s="7" t="s">
        <v>84</v>
      </c>
      <c r="C69" s="7" t="s">
        <v>69</v>
      </c>
      <c r="D69" s="7" t="s">
        <v>70</v>
      </c>
      <c r="E69" s="13">
        <v>86.2</v>
      </c>
      <c r="F69" s="10">
        <v>56.4</v>
      </c>
      <c r="G69" s="11">
        <f t="shared" si="1"/>
        <v>61.03</v>
      </c>
    </row>
    <row r="70" spans="1:7">
      <c r="A70" s="9"/>
      <c r="B70" s="7"/>
      <c r="C70" s="7"/>
      <c r="D70" s="7"/>
      <c r="E70" s="13"/>
      <c r="F70" s="10"/>
      <c r="G70" s="11"/>
    </row>
    <row r="71" s="1" customFormat="1" spans="1:7">
      <c r="A71" s="9">
        <v>57</v>
      </c>
      <c r="B71" s="7" t="s">
        <v>85</v>
      </c>
      <c r="C71" s="7" t="s">
        <v>86</v>
      </c>
      <c r="D71" s="7" t="s">
        <v>87</v>
      </c>
      <c r="E71" s="13">
        <v>73.7</v>
      </c>
      <c r="F71" s="10">
        <v>86</v>
      </c>
      <c r="G71" s="11">
        <f t="shared" si="1"/>
        <v>78.625</v>
      </c>
    </row>
    <row r="72" spans="1:7">
      <c r="A72" s="9"/>
      <c r="B72" s="7"/>
      <c r="C72" s="7"/>
      <c r="D72" s="7"/>
      <c r="E72" s="13"/>
      <c r="F72" s="10"/>
      <c r="G72" s="11"/>
    </row>
    <row r="73" s="1" customFormat="1" spans="1:7">
      <c r="A73" s="9">
        <v>58</v>
      </c>
      <c r="B73" s="7" t="s">
        <v>88</v>
      </c>
      <c r="C73" s="7" t="s">
        <v>89</v>
      </c>
      <c r="D73" s="7" t="s">
        <v>87</v>
      </c>
      <c r="E73" s="13">
        <v>76</v>
      </c>
      <c r="F73" s="10">
        <v>84.2</v>
      </c>
      <c r="G73" s="11">
        <f>E73/1.2*0.3+F73*0.7</f>
        <v>77.94</v>
      </c>
    </row>
    <row r="74" spans="1:7">
      <c r="A74" s="9">
        <v>59</v>
      </c>
      <c r="B74" s="7" t="s">
        <v>90</v>
      </c>
      <c r="C74" s="7" t="s">
        <v>89</v>
      </c>
      <c r="D74" s="7" t="s">
        <v>87</v>
      </c>
      <c r="E74" s="13">
        <v>74.7</v>
      </c>
      <c r="F74" s="10">
        <v>82.8</v>
      </c>
      <c r="G74" s="11">
        <f>E74/1.2*0.3+F74*0.7</f>
        <v>76.635</v>
      </c>
    </row>
    <row r="75" spans="1:7">
      <c r="A75" s="9">
        <v>60</v>
      </c>
      <c r="B75" s="7" t="s">
        <v>91</v>
      </c>
      <c r="C75" s="7" t="s">
        <v>89</v>
      </c>
      <c r="D75" s="7" t="s">
        <v>87</v>
      </c>
      <c r="E75" s="13">
        <v>72.7</v>
      </c>
      <c r="F75" s="10">
        <v>79.6</v>
      </c>
      <c r="G75" s="11">
        <f>E75/1.2*0.3+F75*0.7</f>
        <v>73.895</v>
      </c>
    </row>
    <row r="76" spans="1:7">
      <c r="A76" s="9">
        <v>61</v>
      </c>
      <c r="B76" s="7" t="s">
        <v>92</v>
      </c>
      <c r="C76" s="7" t="s">
        <v>89</v>
      </c>
      <c r="D76" s="7" t="s">
        <v>87</v>
      </c>
      <c r="E76" s="13">
        <v>68.9</v>
      </c>
      <c r="F76" s="10">
        <v>81.2</v>
      </c>
      <c r="G76" s="11">
        <f>E76/1.2*0.3+F76*0.7</f>
        <v>74.065</v>
      </c>
    </row>
    <row r="77" spans="1:7">
      <c r="A77" s="9"/>
      <c r="B77" s="9"/>
      <c r="C77" s="9"/>
      <c r="D77" s="9"/>
      <c r="E77" s="9"/>
      <c r="F77" s="9"/>
      <c r="G77" s="11"/>
    </row>
    <row r="78" s="1" customFormat="1" spans="1:7">
      <c r="A78" s="9">
        <v>62</v>
      </c>
      <c r="B78" s="7" t="s">
        <v>93</v>
      </c>
      <c r="C78" s="7" t="s">
        <v>94</v>
      </c>
      <c r="D78" s="7" t="s">
        <v>70</v>
      </c>
      <c r="E78" s="13">
        <v>92.1</v>
      </c>
      <c r="F78" s="10">
        <v>84.6</v>
      </c>
      <c r="G78" s="11">
        <f>E78/1.2*0.3+F78*0.7</f>
        <v>82.245</v>
      </c>
    </row>
    <row r="79" spans="1:7">
      <c r="A79" s="9">
        <v>63</v>
      </c>
      <c r="B79" s="7" t="s">
        <v>95</v>
      </c>
      <c r="C79" s="7" t="s">
        <v>94</v>
      </c>
      <c r="D79" s="7" t="s">
        <v>70</v>
      </c>
      <c r="E79" s="13">
        <v>89.5</v>
      </c>
      <c r="F79" s="10">
        <v>84.2</v>
      </c>
      <c r="G79" s="11">
        <f>E79/1.2*0.3+F79*0.7</f>
        <v>81.315</v>
      </c>
    </row>
    <row r="80" spans="1:7">
      <c r="A80" s="9">
        <v>64</v>
      </c>
      <c r="B80" s="7" t="s">
        <v>96</v>
      </c>
      <c r="C80" s="7" t="s">
        <v>94</v>
      </c>
      <c r="D80" s="7" t="s">
        <v>70</v>
      </c>
      <c r="E80" s="13">
        <v>91.4</v>
      </c>
      <c r="F80" s="10">
        <v>82.6</v>
      </c>
      <c r="G80" s="11">
        <f>E80/1.2*0.3+F80*0.7</f>
        <v>80.67</v>
      </c>
    </row>
    <row r="81" spans="1:7">
      <c r="A81" s="9">
        <v>65</v>
      </c>
      <c r="B81" s="7" t="s">
        <v>97</v>
      </c>
      <c r="C81" s="7" t="s">
        <v>94</v>
      </c>
      <c r="D81" s="7" t="s">
        <v>70</v>
      </c>
      <c r="E81" s="13">
        <v>88.6</v>
      </c>
      <c r="F81" s="10">
        <v>81.4</v>
      </c>
      <c r="G81" s="11">
        <f>E81/1.2*0.3+F81*0.7</f>
        <v>79.13</v>
      </c>
    </row>
    <row r="82" spans="1:7">
      <c r="A82" s="9">
        <v>66</v>
      </c>
      <c r="B82" s="7" t="s">
        <v>98</v>
      </c>
      <c r="C82" s="7" t="s">
        <v>94</v>
      </c>
      <c r="D82" s="7" t="s">
        <v>70</v>
      </c>
      <c r="E82" s="13">
        <v>91.9</v>
      </c>
      <c r="F82" s="10">
        <v>78.8</v>
      </c>
      <c r="G82" s="11">
        <f>E82/1.2*0.3+F82*0.7</f>
        <v>78.135</v>
      </c>
    </row>
  </sheetData>
  <sortState ref="B28:K33">
    <sortCondition ref="G28:G33" descending="1"/>
  </sortState>
  <mergeCells count="1">
    <mergeCell ref="A2:G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gyb1</cp:lastModifiedBy>
  <dcterms:created xsi:type="dcterms:W3CDTF">2020-09-14T02:15:00Z</dcterms:created>
  <dcterms:modified xsi:type="dcterms:W3CDTF">2020-09-14T07:55:22Z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