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6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<sst xmlns="http://schemas.openxmlformats.org/spreadsheetml/2006/main" count="104" uniqueCount="67">
  <si>
    <t>2020年花山区区属中小学新任教师公开招聘专业测试人员名单</t>
  </si>
  <si>
    <t>招聘岗位</t>
  </si>
  <si>
    <t>学段</t>
  </si>
  <si>
    <t>学科</t>
  </si>
  <si>
    <t>计划数</t>
  </si>
  <si>
    <t>序号</t>
  </si>
  <si>
    <t>拟入围考生</t>
  </si>
  <si>
    <t>笔试成绩</t>
  </si>
  <si>
    <t>名次</t>
  </si>
  <si>
    <t>备注</t>
  </si>
  <si>
    <t>身份证号</t>
  </si>
  <si>
    <t>面试成绩</t>
  </si>
  <si>
    <t>总成绩</t>
  </si>
  <si>
    <t>代码</t>
  </si>
  <si>
    <t>准考证号</t>
  </si>
  <si>
    <t>(含政策加分)</t>
  </si>
  <si>
    <t>340503001001</t>
  </si>
  <si>
    <t>小学</t>
  </si>
  <si>
    <t>语文A组</t>
  </si>
  <si>
    <t>93.2</t>
  </si>
  <si>
    <t>34242619880927464X</t>
  </si>
  <si>
    <t>3</t>
  </si>
  <si>
    <t>1</t>
  </si>
  <si>
    <t>90</t>
  </si>
  <si>
    <t>340521198901051045</t>
  </si>
  <si>
    <t>2</t>
  </si>
  <si>
    <t>95.3</t>
  </si>
  <si>
    <t>340521198911190049</t>
  </si>
  <si>
    <t>7</t>
  </si>
  <si>
    <t>90.1</t>
  </si>
  <si>
    <t>340521199205181326</t>
  </si>
  <si>
    <t>4</t>
  </si>
  <si>
    <t>87.4</t>
  </si>
  <si>
    <t>340502198503030223</t>
  </si>
  <si>
    <t>5</t>
  </si>
  <si>
    <t>90.4</t>
  </si>
  <si>
    <t>340504199311100626</t>
  </si>
  <si>
    <t>9</t>
  </si>
  <si>
    <t>6</t>
  </si>
  <si>
    <t>88</t>
  </si>
  <si>
    <t>340502199402070036</t>
  </si>
  <si>
    <t>105001722</t>
  </si>
  <si>
    <t>8</t>
  </si>
  <si>
    <t>87.1</t>
  </si>
  <si>
    <t>340503198802110422</t>
  </si>
  <si>
    <t>89.6</t>
  </si>
  <si>
    <t>340505198510130045</t>
  </si>
  <si>
    <t>10</t>
  </si>
  <si>
    <t>92.2</t>
  </si>
  <si>
    <t>340505198608291410</t>
  </si>
  <si>
    <t>12</t>
  </si>
  <si>
    <t>11</t>
  </si>
  <si>
    <t>91.8</t>
  </si>
  <si>
    <t>340505199010040646</t>
  </si>
  <si>
    <t>语文B组</t>
  </si>
  <si>
    <t>101.8</t>
  </si>
  <si>
    <t>101</t>
  </si>
  <si>
    <t>99.4</t>
  </si>
  <si>
    <t>105002208</t>
  </si>
  <si>
    <t>93.4</t>
  </si>
  <si>
    <t>94.6</t>
  </si>
  <si>
    <t>95.4</t>
  </si>
  <si>
    <t>92.9</t>
  </si>
  <si>
    <t>91.9</t>
  </si>
  <si>
    <t>语文B组（单列）</t>
  </si>
  <si>
    <t>340504198601200647</t>
  </si>
  <si>
    <t>备注：根据《2020年度马鞍山市中小学新任教师公开招聘公告》，若出现总成绩并列的情况，则依次以报考人员的笔试成绩、笔试成绩中的“学科专业知识”成绩为依据，从高分到低分确定。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</si>
</sst>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b/>
      <sz val="18"/>
      <name val="宋体"/>
      <family val="0"/>
    </font>
    <font>
      <b/>
      <sz val="12"/>
      <name val="黑体"/>
      <family val="3"/>
    </font>
    <font>
      <b/>
      <sz val="10"/>
      <name val="黑体"/>
      <family val="3"/>
    </font>
    <font>
      <b/>
      <sz val="8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12" fillId="4" borderId="0" applyNumberFormat="0" applyBorder="0" applyAlignment="0" applyProtection="0"/>
    <xf numFmtId="0" fontId="2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" borderId="3" applyNumberFormat="0" applyAlignment="0" applyProtection="0"/>
    <xf numFmtId="0" fontId="12" fillId="6" borderId="0" applyNumberFormat="0" applyBorder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12" fillId="9" borderId="4" applyNumberFormat="0" applyFont="0" applyAlignment="0" applyProtection="0"/>
    <xf numFmtId="0" fontId="11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24" fillId="0" borderId="5" applyNumberFormat="0" applyFill="0" applyAlignment="0" applyProtection="0"/>
    <xf numFmtId="0" fontId="11" fillId="10" borderId="0" applyNumberFormat="0" applyBorder="0" applyAlignment="0" applyProtection="0"/>
    <xf numFmtId="0" fontId="16" fillId="0" borderId="6" applyNumberFormat="0" applyFill="0" applyAlignment="0" applyProtection="0"/>
    <xf numFmtId="0" fontId="11" fillId="5" borderId="0" applyNumberFormat="0" applyBorder="0" applyAlignment="0" applyProtection="0"/>
    <xf numFmtId="0" fontId="10" fillId="4" borderId="7" applyNumberFormat="0" applyAlignment="0" applyProtection="0"/>
    <xf numFmtId="0" fontId="25" fillId="4" borderId="2" applyNumberFormat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3" fillId="13" borderId="8" applyNumberFormat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4" fillId="0" borderId="9" applyNumberFormat="0" applyFill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5" fillId="0" borderId="10" applyNumberFormat="0" applyFill="0" applyAlignment="0" applyProtection="0"/>
    <xf numFmtId="0" fontId="21" fillId="14" borderId="0" applyNumberFormat="0" applyBorder="0" applyAlignment="0" applyProtection="0"/>
    <xf numFmtId="0" fontId="30" fillId="18" borderId="0" applyNumberFormat="0" applyBorder="0" applyAlignment="0" applyProtection="0"/>
    <xf numFmtId="0" fontId="19" fillId="19" borderId="0" applyNumberFormat="0" applyBorder="0" applyAlignment="0" applyProtection="0"/>
    <xf numFmtId="0" fontId="30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0" fillId="23" borderId="0" applyNumberFormat="0" applyBorder="0" applyAlignment="0" applyProtection="0"/>
    <xf numFmtId="0" fontId="34" fillId="0" borderId="11" applyNumberFormat="0" applyFill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31" fillId="3" borderId="1" applyNumberFormat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25" borderId="0" applyNumberFormat="0" applyBorder="0" applyAlignment="0" applyProtection="0"/>
    <xf numFmtId="0" fontId="30" fillId="2" borderId="0" applyNumberFormat="0" applyBorder="0" applyAlignment="0" applyProtection="0"/>
    <xf numFmtId="0" fontId="12" fillId="9" borderId="0" applyNumberFormat="0" applyBorder="0" applyAlignment="0" applyProtection="0"/>
    <xf numFmtId="0" fontId="32" fillId="3" borderId="3" applyNumberFormat="0" applyAlignment="0" applyProtection="0"/>
    <xf numFmtId="0" fontId="12" fillId="19" borderId="0" applyNumberFormat="0" applyBorder="0" applyAlignment="0" applyProtection="0"/>
    <xf numFmtId="0" fontId="11" fillId="26" borderId="0" applyNumberFormat="0" applyBorder="0" applyAlignment="0" applyProtection="0"/>
    <xf numFmtId="0" fontId="12" fillId="21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35" fillId="29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0" borderId="0">
      <alignment vertical="center"/>
      <protection/>
    </xf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1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30" fillId="0" borderId="0">
      <alignment vertical="center"/>
      <protection/>
    </xf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41" borderId="16" applyNumberFormat="0" applyAlignment="0" applyProtection="0"/>
    <xf numFmtId="0" fontId="43" fillId="41" borderId="16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5" fillId="29" borderId="0" applyNumberFormat="0" applyBorder="0" applyAlignment="0" applyProtection="0"/>
    <xf numFmtId="0" fontId="46" fillId="48" borderId="3" applyNumberFormat="0" applyAlignment="0" applyProtection="0"/>
    <xf numFmtId="0" fontId="46" fillId="48" borderId="3" applyNumberFormat="0" applyAlignment="0" applyProtection="0"/>
    <xf numFmtId="0" fontId="47" fillId="49" borderId="17" applyNumberFormat="0" applyFont="0" applyAlignment="0" applyProtection="0"/>
    <xf numFmtId="0" fontId="47" fillId="49" borderId="17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7" fontId="5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77" fontId="0" fillId="0" borderId="22" xfId="0" applyNumberFormat="1" applyFont="1" applyBorder="1" applyAlignment="1">
      <alignment horizontal="left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6" fontId="1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49" fontId="2" fillId="50" borderId="18" xfId="0" applyNumberFormat="1" applyFont="1" applyFill="1" applyBorder="1" applyAlignment="1">
      <alignment horizontal="center" vertical="center"/>
    </xf>
    <xf numFmtId="49" fontId="2" fillId="51" borderId="18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</cellXfs>
  <cellStyles count="133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60% - 强调文字颜色 2 3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40% - 强调文字颜色 4 2" xfId="45"/>
    <cellStyle name="检查单元格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链接单元格 3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计算 3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20% - 强调文字颜色 2 2" xfId="79"/>
    <cellStyle name="20% - 强调文字颜色 3 2" xfId="80"/>
    <cellStyle name="常规 3" xfId="81"/>
    <cellStyle name="20% - 强调文字颜色 4 2" xfId="82"/>
    <cellStyle name="20% - 强调文字颜色 4 3" xfId="83"/>
    <cellStyle name="20% - 强调文字颜色 5 2" xfId="84"/>
    <cellStyle name="20% - 强调文字颜色 6 2" xfId="85"/>
    <cellStyle name="40% - 强调文字颜色 1 3" xfId="86"/>
    <cellStyle name="40% - 强调文字颜色 2 3" xfId="87"/>
    <cellStyle name="40% - 强调文字颜色 3 2" xfId="88"/>
    <cellStyle name="40% - 强调文字颜色 3 3" xfId="89"/>
    <cellStyle name="40% - 强调文字颜色 4 3" xfId="90"/>
    <cellStyle name="40% - 强调文字颜色 5 2" xfId="91"/>
    <cellStyle name="40% - 强调文字颜色 5 3" xfId="92"/>
    <cellStyle name="40% - 强调文字颜色 6 2" xfId="93"/>
    <cellStyle name="40% - 强调文字颜色 6 3" xfId="94"/>
    <cellStyle name="60% - 强调文字颜色 1 2" xfId="95"/>
    <cellStyle name="60% - 强调文字颜色 1 3" xfId="96"/>
    <cellStyle name="60% - 强调文字颜色 2 2" xfId="97"/>
    <cellStyle name="60% - 强调文字颜色 3 2" xfId="98"/>
    <cellStyle name="60% - 强调文字颜色 3 3" xfId="99"/>
    <cellStyle name="60% - 强调文字颜色 4 2" xfId="100"/>
    <cellStyle name="60% - 强调文字颜色 4 3" xfId="101"/>
    <cellStyle name="60% - 强调文字颜色 5 2" xfId="102"/>
    <cellStyle name="60% - 强调文字颜色 5 3" xfId="103"/>
    <cellStyle name="60% - 强调文字颜色 6 2" xfId="104"/>
    <cellStyle name="60% - 强调文字颜色 6 3" xfId="105"/>
    <cellStyle name="标题 1 2" xfId="106"/>
    <cellStyle name="标题 1 3" xfId="107"/>
    <cellStyle name="标题 2 2" xfId="108"/>
    <cellStyle name="标题 2 3" xfId="109"/>
    <cellStyle name="标题 3 2" xfId="110"/>
    <cellStyle name="标题 3 3" xfId="111"/>
    <cellStyle name="标题 4 2" xfId="112"/>
    <cellStyle name="标题 4 3" xfId="113"/>
    <cellStyle name="标题 5" xfId="114"/>
    <cellStyle name="标题 6" xfId="115"/>
    <cellStyle name="差 2" xfId="116"/>
    <cellStyle name="差 3" xfId="117"/>
    <cellStyle name="常规 2" xfId="118"/>
    <cellStyle name="好 2" xfId="119"/>
    <cellStyle name="好 3" xfId="120"/>
    <cellStyle name="汇总 2" xfId="121"/>
    <cellStyle name="汇总 3" xfId="122"/>
    <cellStyle name="检查单元格 2" xfId="123"/>
    <cellStyle name="检查单元格 3" xfId="124"/>
    <cellStyle name="解释性文本 2" xfId="125"/>
    <cellStyle name="解释性文本 3" xfId="126"/>
    <cellStyle name="警告文本 2" xfId="127"/>
    <cellStyle name="警告文本 3" xfId="128"/>
    <cellStyle name="链接单元格 2" xfId="129"/>
    <cellStyle name="强调文字颜色 1 2" xfId="130"/>
    <cellStyle name="强调文字颜色 1 3" xfId="131"/>
    <cellStyle name="强调文字颜色 2 2" xfId="132"/>
    <cellStyle name="强调文字颜色 2 3" xfId="133"/>
    <cellStyle name="强调文字颜色 3 2" xfId="134"/>
    <cellStyle name="强调文字颜色 3 3" xfId="135"/>
    <cellStyle name="强调文字颜色 4 2" xfId="136"/>
    <cellStyle name="强调文字颜色 4 3" xfId="137"/>
    <cellStyle name="强调文字颜色 5 2" xfId="138"/>
    <cellStyle name="强调文字颜色 5 3" xfId="139"/>
    <cellStyle name="强调文字颜色 6 2" xfId="140"/>
    <cellStyle name="强调文字颜色 6 3" xfId="141"/>
    <cellStyle name="适中 3" xfId="142"/>
    <cellStyle name="输入 2" xfId="143"/>
    <cellStyle name="输入 3" xfId="144"/>
    <cellStyle name="注释 2" xfId="145"/>
    <cellStyle name="注释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92" zoomScaleNormal="92" workbookViewId="0" topLeftCell="A1">
      <selection activeCell="P5" sqref="P5"/>
    </sheetView>
  </sheetViews>
  <sheetFormatPr defaultColWidth="9.00390625" defaultRowHeight="14.25"/>
  <cols>
    <col min="1" max="1" width="13.375" style="3" bestFit="1" customWidth="1"/>
    <col min="2" max="2" width="5.625" style="3" customWidth="1"/>
    <col min="3" max="3" width="7.875" style="3" customWidth="1"/>
    <col min="4" max="5" width="4.375" style="3" customWidth="1"/>
    <col min="6" max="6" width="11.875" style="3" customWidth="1"/>
    <col min="7" max="7" width="9.00390625" style="3" customWidth="1"/>
    <col min="8" max="8" width="6.875" style="3" customWidth="1"/>
    <col min="9" max="9" width="6.125" style="3" hidden="1" customWidth="1"/>
    <col min="10" max="10" width="20.125" style="4" hidden="1" customWidth="1"/>
    <col min="11" max="11" width="10.25390625" style="5" bestFit="1" customWidth="1"/>
    <col min="12" max="12" width="6.875" style="4" customWidth="1"/>
    <col min="13" max="13" width="8.125" style="5" bestFit="1" customWidth="1"/>
    <col min="14" max="14" width="6.875" style="4" customWidth="1"/>
  </cols>
  <sheetData>
    <row r="1" spans="1:14" ht="4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35"/>
      <c r="L1" s="6"/>
      <c r="M1" s="35"/>
      <c r="N1" s="6"/>
    </row>
    <row r="2" spans="1:14" s="1" customFormat="1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36" t="s">
        <v>9</v>
      </c>
      <c r="J2" s="36" t="s">
        <v>10</v>
      </c>
      <c r="K2" s="37" t="s">
        <v>11</v>
      </c>
      <c r="L2" s="36" t="s">
        <v>8</v>
      </c>
      <c r="M2" s="37" t="s">
        <v>12</v>
      </c>
      <c r="N2" s="36" t="s">
        <v>8</v>
      </c>
    </row>
    <row r="3" spans="1:14" s="1" customFormat="1" ht="37.5" customHeight="1">
      <c r="A3" s="7" t="s">
        <v>13</v>
      </c>
      <c r="B3" s="7"/>
      <c r="C3" s="7"/>
      <c r="D3" s="7"/>
      <c r="E3" s="7"/>
      <c r="F3" s="7" t="s">
        <v>14</v>
      </c>
      <c r="G3" s="9" t="s">
        <v>15</v>
      </c>
      <c r="H3" s="7"/>
      <c r="I3" s="38"/>
      <c r="J3" s="39"/>
      <c r="K3" s="37"/>
      <c r="L3" s="36"/>
      <c r="M3" s="37"/>
      <c r="N3" s="36"/>
    </row>
    <row r="4" spans="1:14" s="2" customFormat="1" ht="24.75" customHeight="1">
      <c r="A4" s="10" t="s">
        <v>16</v>
      </c>
      <c r="B4" s="11" t="s">
        <v>17</v>
      </c>
      <c r="C4" s="11" t="s">
        <v>18</v>
      </c>
      <c r="D4" s="12">
        <v>6</v>
      </c>
      <c r="E4" s="13">
        <v>1</v>
      </c>
      <c r="F4" s="14">
        <v>105001621</v>
      </c>
      <c r="G4" s="14" t="s">
        <v>19</v>
      </c>
      <c r="H4" s="13">
        <v>2</v>
      </c>
      <c r="I4" s="28"/>
      <c r="J4" s="40" t="s">
        <v>20</v>
      </c>
      <c r="K4" s="41">
        <v>80.67</v>
      </c>
      <c r="L4" s="40" t="s">
        <v>21</v>
      </c>
      <c r="M4" s="41">
        <f aca="true" t="shared" si="0" ref="M4:M25">G4/1.2*0.6+K4*0.4</f>
        <v>78.868</v>
      </c>
      <c r="N4" s="42" t="s">
        <v>22</v>
      </c>
    </row>
    <row r="5" spans="1:14" s="2" customFormat="1" ht="24.75" customHeight="1">
      <c r="A5" s="15"/>
      <c r="B5" s="16"/>
      <c r="C5" s="16"/>
      <c r="D5" s="17"/>
      <c r="E5" s="13">
        <v>2</v>
      </c>
      <c r="F5" s="14">
        <v>105001921</v>
      </c>
      <c r="G5" s="14" t="s">
        <v>23</v>
      </c>
      <c r="H5" s="13">
        <v>8</v>
      </c>
      <c r="I5" s="28"/>
      <c r="J5" s="40" t="s">
        <v>24</v>
      </c>
      <c r="K5" s="41">
        <v>84.67</v>
      </c>
      <c r="L5" s="40" t="s">
        <v>22</v>
      </c>
      <c r="M5" s="41">
        <f t="shared" si="0"/>
        <v>78.868</v>
      </c>
      <c r="N5" s="42" t="s">
        <v>25</v>
      </c>
    </row>
    <row r="6" spans="1:14" s="2" customFormat="1" ht="24.75" customHeight="1">
      <c r="A6" s="15"/>
      <c r="B6" s="16"/>
      <c r="C6" s="16"/>
      <c r="D6" s="17"/>
      <c r="E6" s="13">
        <v>3</v>
      </c>
      <c r="F6" s="14">
        <v>105001220</v>
      </c>
      <c r="G6" s="14" t="s">
        <v>26</v>
      </c>
      <c r="H6" s="13">
        <v>1</v>
      </c>
      <c r="I6" s="28"/>
      <c r="J6" s="40" t="s">
        <v>27</v>
      </c>
      <c r="K6" s="41">
        <v>77.33</v>
      </c>
      <c r="L6" s="40" t="s">
        <v>28</v>
      </c>
      <c r="M6" s="41">
        <f t="shared" si="0"/>
        <v>78.582</v>
      </c>
      <c r="N6" s="42" t="s">
        <v>21</v>
      </c>
    </row>
    <row r="7" spans="1:14" s="2" customFormat="1" ht="24.75" customHeight="1">
      <c r="A7" s="15"/>
      <c r="B7" s="16"/>
      <c r="C7" s="16"/>
      <c r="D7" s="17"/>
      <c r="E7" s="13">
        <v>4</v>
      </c>
      <c r="F7" s="14">
        <v>105001403</v>
      </c>
      <c r="G7" s="14" t="s">
        <v>29</v>
      </c>
      <c r="H7" s="13">
        <v>7</v>
      </c>
      <c r="I7" s="28"/>
      <c r="J7" s="40" t="s">
        <v>30</v>
      </c>
      <c r="K7" s="41">
        <v>80.67</v>
      </c>
      <c r="L7" s="40" t="s">
        <v>21</v>
      </c>
      <c r="M7" s="41">
        <f t="shared" si="0"/>
        <v>77.318</v>
      </c>
      <c r="N7" s="42" t="s">
        <v>31</v>
      </c>
    </row>
    <row r="8" spans="1:14" s="2" customFormat="1" ht="24.75" customHeight="1">
      <c r="A8" s="15"/>
      <c r="B8" s="16"/>
      <c r="C8" s="16"/>
      <c r="D8" s="17"/>
      <c r="E8" s="13">
        <v>5</v>
      </c>
      <c r="F8" s="14">
        <v>105002409</v>
      </c>
      <c r="G8" s="14" t="s">
        <v>32</v>
      </c>
      <c r="H8" s="13">
        <v>11</v>
      </c>
      <c r="I8" s="28"/>
      <c r="J8" s="40" t="s">
        <v>33</v>
      </c>
      <c r="K8" s="41">
        <v>81</v>
      </c>
      <c r="L8" s="40" t="s">
        <v>25</v>
      </c>
      <c r="M8" s="41">
        <f t="shared" si="0"/>
        <v>76.1</v>
      </c>
      <c r="N8" s="42" t="s">
        <v>34</v>
      </c>
    </row>
    <row r="9" spans="1:14" s="2" customFormat="1" ht="24.75" customHeight="1">
      <c r="A9" s="15"/>
      <c r="B9" s="16"/>
      <c r="C9" s="16"/>
      <c r="D9" s="17"/>
      <c r="E9" s="13">
        <v>6</v>
      </c>
      <c r="F9" s="14">
        <v>105001926</v>
      </c>
      <c r="G9" s="14" t="s">
        <v>35</v>
      </c>
      <c r="H9" s="13">
        <v>5</v>
      </c>
      <c r="I9" s="28"/>
      <c r="J9" s="40" t="s">
        <v>36</v>
      </c>
      <c r="K9" s="41">
        <v>77</v>
      </c>
      <c r="L9" s="40" t="s">
        <v>37</v>
      </c>
      <c r="M9" s="41">
        <f t="shared" si="0"/>
        <v>76</v>
      </c>
      <c r="N9" s="42" t="s">
        <v>38</v>
      </c>
    </row>
    <row r="10" spans="1:14" s="2" customFormat="1" ht="24.75" customHeight="1">
      <c r="A10" s="15"/>
      <c r="B10" s="16"/>
      <c r="C10" s="16"/>
      <c r="D10" s="17"/>
      <c r="E10" s="13">
        <v>7</v>
      </c>
      <c r="F10" s="14">
        <v>105001510</v>
      </c>
      <c r="G10" s="14" t="s">
        <v>39</v>
      </c>
      <c r="H10" s="13">
        <v>10</v>
      </c>
      <c r="I10" s="28"/>
      <c r="J10" s="40" t="s">
        <v>40</v>
      </c>
      <c r="K10" s="41">
        <v>80</v>
      </c>
      <c r="L10" s="40" t="s">
        <v>34</v>
      </c>
      <c r="M10" s="41">
        <f t="shared" si="0"/>
        <v>76</v>
      </c>
      <c r="N10" s="43" t="s">
        <v>28</v>
      </c>
    </row>
    <row r="11" spans="1:14" s="2" customFormat="1" ht="24.75" customHeight="1">
      <c r="A11" s="15"/>
      <c r="B11" s="16"/>
      <c r="C11" s="16"/>
      <c r="D11" s="17"/>
      <c r="E11" s="13">
        <v>8</v>
      </c>
      <c r="F11" s="14" t="s">
        <v>41</v>
      </c>
      <c r="G11" s="14">
        <v>87</v>
      </c>
      <c r="H11" s="18">
        <v>13</v>
      </c>
      <c r="I11" s="28"/>
      <c r="J11" s="40"/>
      <c r="K11" s="41">
        <v>79.67</v>
      </c>
      <c r="L11" s="40" t="s">
        <v>38</v>
      </c>
      <c r="M11" s="41">
        <f t="shared" si="0"/>
        <v>75.368</v>
      </c>
      <c r="N11" s="43" t="s">
        <v>42</v>
      </c>
    </row>
    <row r="12" spans="1:14" s="2" customFormat="1" ht="24.75" customHeight="1">
      <c r="A12" s="15"/>
      <c r="B12" s="16"/>
      <c r="C12" s="16"/>
      <c r="D12" s="17"/>
      <c r="E12" s="13">
        <v>9</v>
      </c>
      <c r="F12" s="14">
        <v>105001623</v>
      </c>
      <c r="G12" s="14" t="s">
        <v>43</v>
      </c>
      <c r="H12" s="13">
        <v>12</v>
      </c>
      <c r="I12" s="28"/>
      <c r="J12" s="40" t="s">
        <v>44</v>
      </c>
      <c r="K12" s="41">
        <v>77.33</v>
      </c>
      <c r="L12" s="40" t="s">
        <v>28</v>
      </c>
      <c r="M12" s="41">
        <f t="shared" si="0"/>
        <v>74.482</v>
      </c>
      <c r="N12" s="43" t="s">
        <v>37</v>
      </c>
    </row>
    <row r="13" spans="1:14" s="2" customFormat="1" ht="24.75" customHeight="1">
      <c r="A13" s="15"/>
      <c r="B13" s="16"/>
      <c r="C13" s="16"/>
      <c r="D13" s="17"/>
      <c r="E13" s="13">
        <v>10</v>
      </c>
      <c r="F13" s="14">
        <v>105001118</v>
      </c>
      <c r="G13" s="14" t="s">
        <v>45</v>
      </c>
      <c r="H13" s="13">
        <v>9</v>
      </c>
      <c r="I13" s="28"/>
      <c r="J13" s="40" t="s">
        <v>46</v>
      </c>
      <c r="K13" s="41">
        <v>73.33</v>
      </c>
      <c r="L13" s="40" t="s">
        <v>47</v>
      </c>
      <c r="M13" s="41">
        <f t="shared" si="0"/>
        <v>74.132</v>
      </c>
      <c r="N13" s="43" t="s">
        <v>47</v>
      </c>
    </row>
    <row r="14" spans="1:14" s="2" customFormat="1" ht="24.75" customHeight="1">
      <c r="A14" s="15"/>
      <c r="B14" s="16"/>
      <c r="C14" s="16"/>
      <c r="D14" s="17"/>
      <c r="E14" s="13">
        <v>11</v>
      </c>
      <c r="F14" s="14">
        <v>105001413</v>
      </c>
      <c r="G14" s="14" t="s">
        <v>48</v>
      </c>
      <c r="H14" s="13">
        <v>3</v>
      </c>
      <c r="I14" s="28"/>
      <c r="J14" s="40" t="s">
        <v>49</v>
      </c>
      <c r="K14" s="41">
        <v>69.67</v>
      </c>
      <c r="L14" s="40" t="s">
        <v>50</v>
      </c>
      <c r="M14" s="41">
        <f t="shared" si="0"/>
        <v>73.968</v>
      </c>
      <c r="N14" s="43" t="s">
        <v>51</v>
      </c>
    </row>
    <row r="15" spans="1:14" s="2" customFormat="1" ht="24.75" customHeight="1">
      <c r="A15" s="19"/>
      <c r="B15" s="20"/>
      <c r="C15" s="20"/>
      <c r="D15" s="21"/>
      <c r="E15" s="13">
        <v>12</v>
      </c>
      <c r="F15" s="14">
        <v>105001729</v>
      </c>
      <c r="G15" s="14" t="s">
        <v>52</v>
      </c>
      <c r="H15" s="13">
        <v>4</v>
      </c>
      <c r="I15" s="28"/>
      <c r="J15" s="40" t="s">
        <v>53</v>
      </c>
      <c r="K15" s="41">
        <v>70</v>
      </c>
      <c r="L15" s="40" t="s">
        <v>51</v>
      </c>
      <c r="M15" s="41">
        <f t="shared" si="0"/>
        <v>73.9</v>
      </c>
      <c r="N15" s="43" t="s">
        <v>50</v>
      </c>
    </row>
    <row r="16" spans="1:14" s="2" customFormat="1" ht="24.75" customHeight="1">
      <c r="A16" s="10">
        <v>340503001002</v>
      </c>
      <c r="B16" s="22" t="s">
        <v>17</v>
      </c>
      <c r="C16" s="11" t="s">
        <v>54</v>
      </c>
      <c r="D16" s="22">
        <v>3</v>
      </c>
      <c r="E16" s="18">
        <v>1</v>
      </c>
      <c r="F16" s="14">
        <v>105001328</v>
      </c>
      <c r="G16" s="14" t="s">
        <v>55</v>
      </c>
      <c r="H16" s="23">
        <v>1</v>
      </c>
      <c r="I16" s="44"/>
      <c r="J16" s="40"/>
      <c r="K16" s="41">
        <v>88.67</v>
      </c>
      <c r="L16" s="40" t="s">
        <v>22</v>
      </c>
      <c r="M16" s="41">
        <f t="shared" si="0"/>
        <v>86.368</v>
      </c>
      <c r="N16" s="42" t="s">
        <v>22</v>
      </c>
    </row>
    <row r="17" spans="1:14" s="2" customFormat="1" ht="24.75" customHeight="1">
      <c r="A17" s="15"/>
      <c r="B17" s="24"/>
      <c r="C17" s="16"/>
      <c r="D17" s="24"/>
      <c r="E17" s="18">
        <v>2</v>
      </c>
      <c r="F17" s="14">
        <v>105001509</v>
      </c>
      <c r="G17" s="14" t="s">
        <v>56</v>
      </c>
      <c r="H17" s="23">
        <v>2</v>
      </c>
      <c r="I17" s="44"/>
      <c r="J17" s="40"/>
      <c r="K17" s="41">
        <v>82.33</v>
      </c>
      <c r="L17" s="40" t="s">
        <v>21</v>
      </c>
      <c r="M17" s="41">
        <f t="shared" si="0"/>
        <v>83.432</v>
      </c>
      <c r="N17" s="42" t="s">
        <v>25</v>
      </c>
    </row>
    <row r="18" spans="1:14" s="2" customFormat="1" ht="24.75" customHeight="1">
      <c r="A18" s="15"/>
      <c r="B18" s="24"/>
      <c r="C18" s="16"/>
      <c r="D18" s="24"/>
      <c r="E18" s="18">
        <v>3</v>
      </c>
      <c r="F18" s="14">
        <v>105002227</v>
      </c>
      <c r="G18" s="14" t="s">
        <v>57</v>
      </c>
      <c r="H18" s="23">
        <v>3</v>
      </c>
      <c r="I18" s="44"/>
      <c r="J18" s="40"/>
      <c r="K18" s="41">
        <v>80.67</v>
      </c>
      <c r="L18" s="40" t="s">
        <v>31</v>
      </c>
      <c r="M18" s="41">
        <f t="shared" si="0"/>
        <v>81.968</v>
      </c>
      <c r="N18" s="42" t="s">
        <v>21</v>
      </c>
    </row>
    <row r="19" spans="1:14" s="2" customFormat="1" ht="24.75" customHeight="1">
      <c r="A19" s="15"/>
      <c r="B19" s="24"/>
      <c r="C19" s="16"/>
      <c r="D19" s="24"/>
      <c r="E19" s="18">
        <v>4</v>
      </c>
      <c r="F19" s="14" t="s">
        <v>58</v>
      </c>
      <c r="G19" s="25">
        <v>91.8</v>
      </c>
      <c r="H19" s="23">
        <v>10</v>
      </c>
      <c r="I19" s="44"/>
      <c r="J19" s="40"/>
      <c r="K19" s="41">
        <v>85.67</v>
      </c>
      <c r="L19" s="40" t="s">
        <v>25</v>
      </c>
      <c r="M19" s="41">
        <f t="shared" si="0"/>
        <v>80.168</v>
      </c>
      <c r="N19" s="43" t="s">
        <v>31</v>
      </c>
    </row>
    <row r="20" spans="1:14" s="2" customFormat="1" ht="24.75" customHeight="1">
      <c r="A20" s="15"/>
      <c r="B20" s="24"/>
      <c r="C20" s="16"/>
      <c r="D20" s="24"/>
      <c r="E20" s="18">
        <v>5</v>
      </c>
      <c r="F20" s="14">
        <v>105001115</v>
      </c>
      <c r="G20" s="14" t="s">
        <v>59</v>
      </c>
      <c r="H20" s="23">
        <v>6</v>
      </c>
      <c r="I20" s="44"/>
      <c r="J20" s="40"/>
      <c r="K20" s="41">
        <v>75</v>
      </c>
      <c r="L20" s="40" t="s">
        <v>34</v>
      </c>
      <c r="M20" s="41">
        <f t="shared" si="0"/>
        <v>76.7</v>
      </c>
      <c r="N20" s="43" t="s">
        <v>34</v>
      </c>
    </row>
    <row r="21" spans="1:14" s="2" customFormat="1" ht="24.75" customHeight="1">
      <c r="A21" s="15"/>
      <c r="B21" s="24"/>
      <c r="C21" s="16"/>
      <c r="D21" s="24"/>
      <c r="E21" s="18">
        <v>6</v>
      </c>
      <c r="F21" s="14">
        <v>105001212</v>
      </c>
      <c r="G21" s="14" t="s">
        <v>60</v>
      </c>
      <c r="H21" s="23">
        <v>5</v>
      </c>
      <c r="I21" s="44"/>
      <c r="J21" s="40"/>
      <c r="K21" s="41">
        <v>72.67</v>
      </c>
      <c r="L21" s="40" t="s">
        <v>38</v>
      </c>
      <c r="M21" s="41">
        <f t="shared" si="0"/>
        <v>76.368</v>
      </c>
      <c r="N21" s="43" t="s">
        <v>38</v>
      </c>
    </row>
    <row r="22" spans="1:14" s="2" customFormat="1" ht="24.75" customHeight="1">
      <c r="A22" s="15"/>
      <c r="B22" s="24"/>
      <c r="C22" s="16"/>
      <c r="D22" s="24"/>
      <c r="E22" s="18">
        <v>7</v>
      </c>
      <c r="F22" s="14">
        <v>105001019</v>
      </c>
      <c r="G22" s="14" t="s">
        <v>61</v>
      </c>
      <c r="H22" s="23">
        <v>4</v>
      </c>
      <c r="I22" s="44"/>
      <c r="J22" s="40"/>
      <c r="K22" s="41">
        <v>70.67</v>
      </c>
      <c r="L22" s="40" t="s">
        <v>37</v>
      </c>
      <c r="M22" s="41">
        <f t="shared" si="0"/>
        <v>75.96800000000002</v>
      </c>
      <c r="N22" s="43" t="s">
        <v>28</v>
      </c>
    </row>
    <row r="23" spans="1:14" s="2" customFormat="1" ht="24.75" customHeight="1">
      <c r="A23" s="15"/>
      <c r="B23" s="24"/>
      <c r="C23" s="16"/>
      <c r="D23" s="24"/>
      <c r="E23" s="18">
        <v>8</v>
      </c>
      <c r="F23" s="14">
        <v>105002202</v>
      </c>
      <c r="G23" s="14" t="s">
        <v>62</v>
      </c>
      <c r="H23" s="23">
        <v>7</v>
      </c>
      <c r="I23" s="44"/>
      <c r="J23" s="40"/>
      <c r="K23" s="41">
        <v>72</v>
      </c>
      <c r="L23" s="40" t="s">
        <v>42</v>
      </c>
      <c r="M23" s="41">
        <f t="shared" si="0"/>
        <v>75.25</v>
      </c>
      <c r="N23" s="43" t="s">
        <v>42</v>
      </c>
    </row>
    <row r="24" spans="1:14" s="2" customFormat="1" ht="24.75" customHeight="1">
      <c r="A24" s="19"/>
      <c r="B24" s="26"/>
      <c r="C24" s="20"/>
      <c r="D24" s="26"/>
      <c r="E24" s="18">
        <v>9</v>
      </c>
      <c r="F24" s="14">
        <v>105002319</v>
      </c>
      <c r="G24" s="14" t="s">
        <v>63</v>
      </c>
      <c r="H24" s="23">
        <v>9</v>
      </c>
      <c r="I24" s="44"/>
      <c r="J24" s="40"/>
      <c r="K24" s="41">
        <v>72.33</v>
      </c>
      <c r="L24" s="40" t="s">
        <v>28</v>
      </c>
      <c r="M24" s="41">
        <f t="shared" si="0"/>
        <v>74.882</v>
      </c>
      <c r="N24" s="43" t="s">
        <v>37</v>
      </c>
    </row>
    <row r="25" spans="1:14" s="2" customFormat="1" ht="24.75" customHeight="1">
      <c r="A25" s="27">
        <v>340503001003</v>
      </c>
      <c r="B25" s="28" t="s">
        <v>17</v>
      </c>
      <c r="C25" s="29" t="s">
        <v>64</v>
      </c>
      <c r="D25" s="28">
        <v>1</v>
      </c>
      <c r="E25" s="18">
        <v>1</v>
      </c>
      <c r="F25" s="14">
        <v>105001014</v>
      </c>
      <c r="G25" s="14" t="s">
        <v>32</v>
      </c>
      <c r="H25" s="23">
        <v>2</v>
      </c>
      <c r="I25" s="44"/>
      <c r="J25" s="40" t="s">
        <v>65</v>
      </c>
      <c r="K25" s="41">
        <v>74.33</v>
      </c>
      <c r="L25" s="40" t="s">
        <v>22</v>
      </c>
      <c r="M25" s="41">
        <f t="shared" si="0"/>
        <v>73.432</v>
      </c>
      <c r="N25" s="42" t="s">
        <v>22</v>
      </c>
    </row>
    <row r="26" spans="1:14" ht="108" customHeight="1">
      <c r="A26" s="30" t="s">
        <v>66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4" ht="15">
      <c r="A27" s="31"/>
      <c r="B27" s="32"/>
      <c r="C27" s="33"/>
      <c r="D27" s="32"/>
    </row>
    <row r="28" spans="1:4" ht="15">
      <c r="A28" s="34"/>
      <c r="B28" s="34"/>
      <c r="C28" s="34"/>
      <c r="D28" s="34"/>
    </row>
    <row r="29" spans="1:4" ht="15">
      <c r="A29" s="34"/>
      <c r="B29" s="34"/>
      <c r="C29" s="34"/>
      <c r="D29" s="34"/>
    </row>
    <row r="30" spans="1:4" ht="15">
      <c r="A30" s="34"/>
      <c r="B30" s="34"/>
      <c r="C30" s="34"/>
      <c r="D30" s="34"/>
    </row>
    <row r="31" spans="1:4" ht="15">
      <c r="A31" s="34"/>
      <c r="B31" s="34"/>
      <c r="C31" s="34"/>
      <c r="D31" s="34"/>
    </row>
    <row r="32" spans="1:4" ht="15">
      <c r="A32" s="34"/>
      <c r="B32" s="34"/>
      <c r="C32" s="34"/>
      <c r="D32" s="34"/>
    </row>
    <row r="33" spans="1:4" ht="15">
      <c r="A33" s="34"/>
      <c r="B33" s="34"/>
      <c r="C33" s="34"/>
      <c r="D33" s="34"/>
    </row>
    <row r="34" spans="1:4" ht="15">
      <c r="A34" s="34"/>
      <c r="B34" s="34"/>
      <c r="C34" s="34"/>
      <c r="D34" s="34"/>
    </row>
    <row r="35" spans="1:4" ht="15">
      <c r="A35" s="34"/>
      <c r="B35" s="34"/>
      <c r="C35" s="34"/>
      <c r="D35" s="34"/>
    </row>
    <row r="36" spans="1:4" ht="15">
      <c r="A36" s="34"/>
      <c r="B36" s="34"/>
      <c r="C36" s="34"/>
      <c r="D36" s="34"/>
    </row>
    <row r="37" spans="1:4" ht="15">
      <c r="A37" s="34"/>
      <c r="B37" s="34"/>
      <c r="C37" s="34"/>
      <c r="D37" s="34"/>
    </row>
    <row r="38" spans="1:4" ht="15">
      <c r="A38" s="34"/>
      <c r="B38" s="34"/>
      <c r="C38" s="34"/>
      <c r="D38" s="34"/>
    </row>
    <row r="39" spans="1:4" ht="15">
      <c r="A39" s="34"/>
      <c r="B39" s="34"/>
      <c r="C39" s="34"/>
      <c r="D39" s="34"/>
    </row>
    <row r="40" spans="1:4" ht="15">
      <c r="A40" s="34"/>
      <c r="B40" s="34"/>
      <c r="C40" s="34"/>
      <c r="D40" s="34"/>
    </row>
    <row r="41" spans="1:4" ht="15">
      <c r="A41" s="34"/>
      <c r="B41" s="34"/>
      <c r="C41" s="34"/>
      <c r="D41" s="34"/>
    </row>
    <row r="42" spans="1:4" ht="15">
      <c r="A42" s="34"/>
      <c r="B42" s="34"/>
      <c r="C42" s="34"/>
      <c r="D42" s="34"/>
    </row>
    <row r="43" spans="1:4" ht="15">
      <c r="A43" s="34"/>
      <c r="B43" s="34"/>
      <c r="C43" s="34"/>
      <c r="D43" s="34"/>
    </row>
    <row r="44" spans="1:4" ht="15">
      <c r="A44" s="34"/>
      <c r="B44" s="34"/>
      <c r="C44" s="34"/>
      <c r="D44" s="34"/>
    </row>
    <row r="45" spans="1:4" ht="15">
      <c r="A45" s="34"/>
      <c r="B45" s="34"/>
      <c r="C45" s="34"/>
      <c r="D45" s="34"/>
    </row>
    <row r="46" spans="1:4" ht="15">
      <c r="A46" s="34"/>
      <c r="B46" s="34"/>
      <c r="C46" s="34"/>
      <c r="D46" s="34"/>
    </row>
    <row r="47" spans="1:4" ht="15">
      <c r="A47" s="34"/>
      <c r="B47" s="34"/>
      <c r="C47" s="34"/>
      <c r="D47" s="34"/>
    </row>
    <row r="48" spans="1:4" ht="15">
      <c r="A48" s="34"/>
      <c r="B48" s="34"/>
      <c r="C48" s="34"/>
      <c r="D48" s="34"/>
    </row>
    <row r="49" spans="1:4" ht="15">
      <c r="A49" s="34"/>
      <c r="B49" s="34"/>
      <c r="C49" s="34"/>
      <c r="D49" s="34"/>
    </row>
    <row r="50" spans="1:4" ht="15">
      <c r="A50" s="34"/>
      <c r="B50" s="34"/>
      <c r="C50" s="34"/>
      <c r="D50" s="34"/>
    </row>
    <row r="51" spans="1:4" ht="15">
      <c r="A51" s="34"/>
      <c r="B51" s="34"/>
      <c r="C51" s="34"/>
      <c r="D51" s="34"/>
    </row>
    <row r="52" spans="1:4" ht="15">
      <c r="A52" s="34"/>
      <c r="B52" s="34"/>
      <c r="C52" s="34"/>
      <c r="D52" s="34"/>
    </row>
    <row r="53" spans="1:4" ht="15">
      <c r="A53" s="34"/>
      <c r="B53" s="34"/>
      <c r="C53" s="34"/>
      <c r="D53" s="34"/>
    </row>
    <row r="54" spans="1:4" ht="15">
      <c r="A54" s="34"/>
      <c r="B54" s="34"/>
      <c r="C54" s="34"/>
      <c r="D54" s="34"/>
    </row>
    <row r="55" spans="1:4" ht="15">
      <c r="A55" s="34"/>
      <c r="B55" s="34"/>
      <c r="C55" s="34"/>
      <c r="D55" s="34"/>
    </row>
    <row r="56" spans="1:4" ht="15">
      <c r="A56" s="34"/>
      <c r="B56" s="34"/>
      <c r="C56" s="34"/>
      <c r="D56" s="34"/>
    </row>
    <row r="57" spans="1:4" ht="15">
      <c r="A57" s="34"/>
      <c r="B57" s="34"/>
      <c r="C57" s="34"/>
      <c r="D57" s="34"/>
    </row>
    <row r="58" spans="1:4" ht="15">
      <c r="A58" s="34"/>
      <c r="B58" s="34"/>
      <c r="C58" s="34"/>
      <c r="D58" s="34"/>
    </row>
    <row r="59" spans="1:4" ht="15">
      <c r="A59" s="34"/>
      <c r="B59" s="34"/>
      <c r="C59" s="34"/>
      <c r="D59" s="34"/>
    </row>
    <row r="60" spans="1:4" ht="15">
      <c r="A60" s="34"/>
      <c r="B60" s="34"/>
      <c r="C60" s="34"/>
      <c r="D60" s="34"/>
    </row>
    <row r="61" spans="1:4" ht="15">
      <c r="A61" s="34"/>
      <c r="B61" s="34"/>
      <c r="C61" s="34"/>
      <c r="D61" s="34"/>
    </row>
    <row r="62" spans="1:4" ht="15">
      <c r="A62" s="34"/>
      <c r="B62" s="34"/>
      <c r="C62" s="34"/>
      <c r="D62" s="34"/>
    </row>
    <row r="63" spans="1:4" ht="15">
      <c r="A63" s="34"/>
      <c r="B63" s="34"/>
      <c r="C63" s="34"/>
      <c r="D63" s="34"/>
    </row>
  </sheetData>
  <sheetProtection/>
  <mergeCells count="19">
    <mergeCell ref="A1:N1"/>
    <mergeCell ref="A26:N26"/>
    <mergeCell ref="A4:A15"/>
    <mergeCell ref="A16:A24"/>
    <mergeCell ref="B2:B3"/>
    <mergeCell ref="B4:B15"/>
    <mergeCell ref="B16:B24"/>
    <mergeCell ref="C2:C3"/>
    <mergeCell ref="C4:C15"/>
    <mergeCell ref="C16:C24"/>
    <mergeCell ref="D2:D3"/>
    <mergeCell ref="D4:D15"/>
    <mergeCell ref="D16:D24"/>
    <mergeCell ref="E2:E3"/>
    <mergeCell ref="H2:H3"/>
    <mergeCell ref="K2:K3"/>
    <mergeCell ref="L2:L3"/>
    <mergeCell ref="M2:M3"/>
    <mergeCell ref="N2:N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兴兴点灯</cp:lastModifiedBy>
  <cp:lastPrinted>2020-09-13T06:32:06Z</cp:lastPrinted>
  <dcterms:created xsi:type="dcterms:W3CDTF">1996-12-17T01:32:42Z</dcterms:created>
  <dcterms:modified xsi:type="dcterms:W3CDTF">2020-09-14T01:14:37Z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