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特教" sheetId="1" r:id="rId1"/>
    <sheet name="音乐" sheetId="5" r:id="rId2"/>
  </sheets>
  <definedNames>
    <definedName name="_xlnm._FilterDatabase" localSheetId="0" hidden="1">特教!$B$3:$B$14</definedName>
    <definedName name="_xlnm._FilterDatabase" localSheetId="1" hidden="1">音乐!$B$3:$B$12</definedName>
  </definedNames>
  <calcPr calcId="152511"/>
</workbook>
</file>

<file path=xl/calcChain.xml><?xml version="1.0" encoding="utf-8"?>
<calcChain xmlns="http://schemas.openxmlformats.org/spreadsheetml/2006/main">
  <c r="G4" i="5" l="1"/>
  <c r="G9" i="5"/>
  <c r="G5" i="5"/>
  <c r="G3" i="5"/>
  <c r="G7" i="5"/>
  <c r="G11" i="5"/>
  <c r="G8" i="5"/>
  <c r="G10" i="5"/>
  <c r="G6" i="5"/>
  <c r="G6" i="1"/>
  <c r="G3" i="1"/>
  <c r="G7" i="1"/>
  <c r="G8" i="1"/>
  <c r="G5" i="1"/>
  <c r="G4" i="1"/>
</calcChain>
</file>

<file path=xl/sharedStrings.xml><?xml version="1.0" encoding="utf-8"?>
<sst xmlns="http://schemas.openxmlformats.org/spreadsheetml/2006/main" count="89" uniqueCount="38">
  <si>
    <t>姓名</t>
  </si>
  <si>
    <t>报考单位</t>
  </si>
  <si>
    <t>报考职位</t>
  </si>
  <si>
    <t>面试成绩</t>
    <phoneticPr fontId="3" type="noConversion"/>
  </si>
  <si>
    <t>总成绩</t>
    <phoneticPr fontId="3" type="noConversion"/>
  </si>
  <si>
    <t>总成绩排名</t>
    <phoneticPr fontId="3" type="noConversion"/>
  </si>
  <si>
    <t>是否进入体检环节</t>
    <phoneticPr fontId="3" type="noConversion"/>
  </si>
  <si>
    <t>备注</t>
    <phoneticPr fontId="3" type="noConversion"/>
  </si>
  <si>
    <t xml:space="preserve"> 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</si>
  <si>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2" type="noConversion"/>
  </si>
  <si>
    <t>试教成绩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</si>
  <si>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</si>
  <si>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广州市天河区
启慧学校</t>
    <phoneticPr fontId="2" type="noConversion"/>
  </si>
  <si>
    <t>特殊教育教师</t>
    <phoneticPr fontId="2" type="noConversion"/>
  </si>
  <si>
    <t>是</t>
    <phoneticPr fontId="2" type="noConversion"/>
  </si>
  <si>
    <t>否</t>
    <phoneticPr fontId="2" type="noConversion"/>
  </si>
  <si>
    <t>王晨瑜</t>
    <phoneticPr fontId="25" type="noConversion"/>
  </si>
  <si>
    <t>黄嘉琪</t>
    <phoneticPr fontId="25" type="noConversion"/>
  </si>
  <si>
    <t>叶敏</t>
    <phoneticPr fontId="25" type="noConversion"/>
  </si>
  <si>
    <t>罗睿</t>
    <phoneticPr fontId="25" type="noConversion"/>
  </si>
  <si>
    <t>宋书婷</t>
    <phoneticPr fontId="25" type="noConversion"/>
  </si>
  <si>
    <t>李志成</t>
    <phoneticPr fontId="25" type="noConversion"/>
  </si>
  <si>
    <t>广州市天河区启慧学校2020年公开招聘编外聘用制专任教师考试总成绩及体检名单</t>
    <phoneticPr fontId="3" type="noConversion"/>
  </si>
  <si>
    <t>否</t>
    <phoneticPr fontId="2" type="noConversion"/>
  </si>
  <si>
    <t>音乐教师</t>
    <phoneticPr fontId="22" type="noConversion"/>
  </si>
  <si>
    <t>文韡昕</t>
    <phoneticPr fontId="2" type="noConversion"/>
  </si>
  <si>
    <t>叶永巧</t>
    <phoneticPr fontId="2" type="noConversion"/>
  </si>
  <si>
    <t>许健</t>
    <phoneticPr fontId="2" type="noConversion"/>
  </si>
  <si>
    <t>秦梓贤</t>
    <phoneticPr fontId="2" type="noConversion"/>
  </si>
  <si>
    <t>林丽萍</t>
    <phoneticPr fontId="2" type="noConversion"/>
  </si>
  <si>
    <t>洪景玲</t>
    <phoneticPr fontId="2" type="noConversion"/>
  </si>
  <si>
    <t>张语媙</t>
    <phoneticPr fontId="2" type="noConversion"/>
  </si>
  <si>
    <t>蔡海燕</t>
    <phoneticPr fontId="2" type="noConversion"/>
  </si>
  <si>
    <t>李晓媚</t>
    <phoneticPr fontId="2" type="noConversion"/>
  </si>
  <si>
    <t>夏莲芝</t>
    <phoneticPr fontId="2" type="noConversion"/>
  </si>
  <si>
    <t>缺考</t>
    <phoneticPr fontId="22" type="noConversion"/>
  </si>
  <si>
    <t>是</t>
    <phoneticPr fontId="22" type="noConversion"/>
  </si>
  <si>
    <t>否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</si>
</sst>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);[Red]\(0.0\)"/>
  </numFmts>
  <fonts count="27" x14ac:knownFonts="1">
    <font>
      <sz val="11"/>
      <color theme="1"/>
      <name val="宋体"/>
      <charset val="134"/>
      <scheme val="minor"/>
    </font>
    <font>
      <b/>
      <sz val="22"/>
      <color indexed="63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4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5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0" xfId="0" applyFont="1" applyFill="1"/>
    <xf numFmtId="176" fontId="11" fillId="2" borderId="1" xfId="0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quotePrefix="1" applyNumberFormat="1" applyFont="1" applyFill="1" applyBorder="1" applyAlignment="1">
      <alignment horizontal="center" vertical="center" wrapText="1"/>
    </xf>
    <xf numFmtId="177" fontId="21" fillId="0" borderId="4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0" borderId="1" xfId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3" sqref="G3"/>
    </sheetView>
  </sheetViews>
  <sheetFormatPr defaultRowHeight="70.5" customHeight="1" x14ac:dyDescent="0.2"/>
  <cols>
    <col min="1" max="1" width="4" style="3" customWidth="1"/>
    <col min="2" max="2" width="7.625" style="3" customWidth="1"/>
    <col min="3" max="3" width="10.75" style="3" customWidth="1"/>
    <col min="4" max="4" width="12.5" style="3" customWidth="1"/>
    <col min="5" max="5" width="11.5" style="18" customWidth="1"/>
    <col min="6" max="6" width="13.75" style="3" customWidth="1"/>
    <col min="7" max="7" width="9.5" style="3" bestFit="1" customWidth="1"/>
    <col min="8" max="8" width="9.75" style="3" customWidth="1"/>
    <col min="9" max="9" width="9" style="3"/>
    <col min="10" max="10" width="5.625" style="3" customWidth="1"/>
    <col min="11" max="16384" width="9" style="3"/>
  </cols>
  <sheetData>
    <row r="1" spans="1:17" ht="70.5" customHeight="1" x14ac:dyDescent="0.1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7" ht="33" customHeight="1" x14ac:dyDescent="0.15">
      <c r="A2" s="22" t="s">
        <v>8</v>
      </c>
      <c r="B2" s="1" t="s">
        <v>0</v>
      </c>
      <c r="C2" s="2" t="s">
        <v>1</v>
      </c>
      <c r="D2" s="1" t="s">
        <v>2</v>
      </c>
      <c r="E2" s="2" t="s">
        <v>3</v>
      </c>
      <c r="F2" s="2" t="s">
        <v>10</v>
      </c>
      <c r="G2" s="2" t="s">
        <v>4</v>
      </c>
      <c r="H2" s="2" t="s">
        <v>5</v>
      </c>
      <c r="I2" s="2" t="s">
        <v>6</v>
      </c>
      <c r="J2" s="2" t="s">
        <v>7</v>
      </c>
    </row>
    <row r="3" spans="1:17" ht="33" customHeight="1" x14ac:dyDescent="0.15">
      <c r="A3" s="24">
        <v>1</v>
      </c>
      <c r="B3" s="35" t="s">
        <v>18</v>
      </c>
      <c r="C3" s="34" t="s">
        <v>12</v>
      </c>
      <c r="D3" s="7" t="s">
        <v>13</v>
      </c>
      <c r="E3" s="29">
        <v>88</v>
      </c>
      <c r="F3" s="32">
        <v>81.599999999999994</v>
      </c>
      <c r="G3" s="28">
        <f t="shared" ref="G3:G8" si="0">SUM(0.3*E3+0.7*F3)</f>
        <v>83.519999999999982</v>
      </c>
      <c r="H3" s="20">
        <v>1</v>
      </c>
      <c r="I3" s="43" t="s">
        <v>14</v>
      </c>
      <c r="J3" s="4"/>
    </row>
    <row r="4" spans="1:17" ht="33" customHeight="1" x14ac:dyDescent="0.15">
      <c r="A4" s="24">
        <v>2</v>
      </c>
      <c r="B4" s="35" t="s">
        <v>16</v>
      </c>
      <c r="C4" s="34" t="s">
        <v>12</v>
      </c>
      <c r="D4" s="7" t="s">
        <v>13</v>
      </c>
      <c r="E4" s="32">
        <v>90.4</v>
      </c>
      <c r="F4" s="32">
        <v>80.400000000000006</v>
      </c>
      <c r="G4" s="28">
        <f t="shared" si="0"/>
        <v>83.4</v>
      </c>
      <c r="H4" s="20">
        <v>2</v>
      </c>
      <c r="I4" s="43" t="s">
        <v>14</v>
      </c>
      <c r="J4" s="12"/>
    </row>
    <row r="5" spans="1:17" ht="33" customHeight="1" x14ac:dyDescent="0.15">
      <c r="A5" s="24">
        <v>3</v>
      </c>
      <c r="B5" s="35" t="s">
        <v>21</v>
      </c>
      <c r="C5" s="34" t="s">
        <v>12</v>
      </c>
      <c r="D5" s="7" t="s">
        <v>13</v>
      </c>
      <c r="E5" s="32">
        <v>82.3</v>
      </c>
      <c r="F5" s="32">
        <v>82</v>
      </c>
      <c r="G5" s="28">
        <f t="shared" si="0"/>
        <v>82.09</v>
      </c>
      <c r="H5" s="20">
        <v>3</v>
      </c>
      <c r="I5" s="43" t="s">
        <v>14</v>
      </c>
      <c r="J5" s="6"/>
    </row>
    <row r="6" spans="1:17" ht="33" customHeight="1" thickBot="1" x14ac:dyDescent="0.2">
      <c r="A6" s="24">
        <v>4</v>
      </c>
      <c r="B6" s="35" t="s">
        <v>17</v>
      </c>
      <c r="C6" s="34" t="s">
        <v>12</v>
      </c>
      <c r="D6" s="7" t="s">
        <v>13</v>
      </c>
      <c r="E6" s="32">
        <v>88.2</v>
      </c>
      <c r="F6" s="32">
        <v>79.2</v>
      </c>
      <c r="G6" s="28">
        <f t="shared" si="0"/>
        <v>81.900000000000006</v>
      </c>
      <c r="H6" s="20">
        <v>4</v>
      </c>
      <c r="I6" s="43" t="s">
        <v>14</v>
      </c>
      <c r="J6" s="9"/>
    </row>
    <row r="7" spans="1:17" ht="33" customHeight="1" x14ac:dyDescent="0.15">
      <c r="A7" s="24">
        <v>5</v>
      </c>
      <c r="B7" s="35" t="s">
        <v>19</v>
      </c>
      <c r="C7" s="34" t="s">
        <v>12</v>
      </c>
      <c r="D7" s="7" t="s">
        <v>13</v>
      </c>
      <c r="E7" s="32">
        <v>85.1</v>
      </c>
      <c r="F7" s="32">
        <v>77.599999999999994</v>
      </c>
      <c r="G7" s="28">
        <f t="shared" si="0"/>
        <v>79.849999999999994</v>
      </c>
      <c r="H7" s="20">
        <v>5</v>
      </c>
      <c r="I7" s="21" t="s">
        <v>15</v>
      </c>
      <c r="J7" s="11"/>
    </row>
    <row r="8" spans="1:17" ht="33" customHeight="1" x14ac:dyDescent="0.15">
      <c r="A8" s="24">
        <v>6</v>
      </c>
      <c r="B8" s="35" t="s">
        <v>20</v>
      </c>
      <c r="C8" s="34" t="s">
        <v>12</v>
      </c>
      <c r="D8" s="7" t="s">
        <v>13</v>
      </c>
      <c r="E8" s="32">
        <v>84.2</v>
      </c>
      <c r="F8" s="32">
        <v>71.400000000000006</v>
      </c>
      <c r="G8" s="28">
        <f t="shared" si="0"/>
        <v>75.240000000000009</v>
      </c>
      <c r="H8" s="20">
        <v>6</v>
      </c>
      <c r="I8" s="21" t="s">
        <v>23</v>
      </c>
      <c r="J8" s="4"/>
    </row>
    <row r="9" spans="1:17" ht="33" customHeight="1" x14ac:dyDescent="0.15">
      <c r="A9" s="24"/>
      <c r="B9" s="25"/>
      <c r="C9" s="34"/>
      <c r="D9" s="27"/>
      <c r="E9" s="32"/>
      <c r="F9" s="32"/>
      <c r="G9" s="28"/>
      <c r="H9" s="20"/>
      <c r="I9" s="21"/>
      <c r="J9" s="4"/>
    </row>
    <row r="10" spans="1:17" ht="33" customHeight="1" x14ac:dyDescent="0.15">
      <c r="A10" s="24"/>
      <c r="B10" s="25"/>
      <c r="C10" s="34"/>
      <c r="D10" s="27"/>
      <c r="E10" s="32"/>
      <c r="F10" s="32"/>
      <c r="G10" s="28"/>
      <c r="H10" s="20"/>
      <c r="I10" s="21"/>
      <c r="J10" s="6"/>
    </row>
    <row r="11" spans="1:17" ht="33" customHeight="1" thickBot="1" x14ac:dyDescent="0.2">
      <c r="A11" s="24"/>
      <c r="B11" s="25"/>
      <c r="C11" s="34"/>
      <c r="D11" s="27"/>
      <c r="E11" s="32"/>
      <c r="F11" s="32"/>
      <c r="G11" s="28"/>
      <c r="H11" s="20"/>
      <c r="I11" s="21"/>
      <c r="J11" s="9"/>
    </row>
    <row r="12" spans="1:17" ht="33" customHeight="1" x14ac:dyDescent="0.15">
      <c r="A12" s="24"/>
      <c r="B12" s="25"/>
      <c r="C12" s="34"/>
      <c r="D12" s="27"/>
      <c r="E12" s="30"/>
      <c r="F12" s="32"/>
      <c r="G12" s="28"/>
      <c r="H12" s="20"/>
      <c r="I12" s="21"/>
      <c r="J12" s="4"/>
    </row>
    <row r="13" spans="1:17" ht="33" customHeight="1" x14ac:dyDescent="0.15">
      <c r="A13" s="24"/>
      <c r="B13" s="25"/>
      <c r="C13" s="34"/>
      <c r="D13" s="27"/>
      <c r="E13" s="32"/>
      <c r="F13" s="32"/>
      <c r="G13" s="28"/>
      <c r="H13" s="20"/>
      <c r="I13" s="21"/>
      <c r="J13" s="6"/>
    </row>
    <row r="14" spans="1:17" ht="33" customHeight="1" x14ac:dyDescent="0.15">
      <c r="A14" s="24"/>
      <c r="B14" s="25"/>
      <c r="C14" s="34"/>
      <c r="D14" s="27"/>
      <c r="E14" s="32"/>
      <c r="F14" s="32"/>
      <c r="G14" s="28"/>
      <c r="H14" s="20"/>
      <c r="I14" s="21"/>
      <c r="J14" s="12"/>
    </row>
    <row r="15" spans="1:17" ht="33" customHeight="1" x14ac:dyDescent="0.15">
      <c r="A15" s="4"/>
      <c r="B15" s="25"/>
      <c r="C15" s="34"/>
      <c r="D15" s="27"/>
      <c r="E15" s="32"/>
      <c r="F15" s="32"/>
      <c r="G15" s="28"/>
      <c r="H15" s="20"/>
      <c r="I15" s="21"/>
      <c r="J15" s="6"/>
      <c r="Q15" s="23" t="s">
        <v>9</v>
      </c>
    </row>
    <row r="16" spans="1:17" ht="33" customHeight="1" x14ac:dyDescent="0.15">
      <c r="A16" s="4"/>
      <c r="B16" s="25"/>
      <c r="C16" s="34"/>
      <c r="D16" s="27"/>
      <c r="E16" s="30"/>
      <c r="F16" s="32"/>
      <c r="G16" s="28"/>
      <c r="H16" s="20"/>
      <c r="I16" s="21"/>
      <c r="J16" s="12"/>
    </row>
    <row r="17" spans="1:13" ht="33" customHeight="1" x14ac:dyDescent="0.15">
      <c r="A17" s="4"/>
      <c r="B17" s="25"/>
      <c r="C17" s="34"/>
      <c r="D17" s="27"/>
      <c r="E17" s="30"/>
      <c r="F17" s="32"/>
      <c r="G17" s="28"/>
      <c r="H17" s="20"/>
      <c r="I17" s="21"/>
      <c r="J17" s="12"/>
    </row>
    <row r="18" spans="1:13" ht="33" customHeight="1" x14ac:dyDescent="0.15">
      <c r="A18" s="4"/>
      <c r="B18" s="25"/>
      <c r="C18" s="34"/>
      <c r="D18" s="27"/>
      <c r="E18" s="31"/>
      <c r="F18" s="32"/>
      <c r="G18" s="28"/>
      <c r="H18" s="20"/>
      <c r="I18" s="21"/>
      <c r="J18" s="11"/>
    </row>
    <row r="19" spans="1:13" ht="33" customHeight="1" thickBot="1" x14ac:dyDescent="0.2">
      <c r="A19" s="4"/>
      <c r="B19" s="25"/>
      <c r="C19" s="34"/>
      <c r="D19" s="27"/>
      <c r="E19" s="33"/>
      <c r="F19" s="32"/>
      <c r="G19" s="28"/>
      <c r="H19" s="20"/>
      <c r="I19" s="21"/>
      <c r="J19" s="10"/>
    </row>
    <row r="20" spans="1:13" ht="33" customHeight="1" x14ac:dyDescent="0.15">
      <c r="A20" s="4"/>
      <c r="B20" s="35"/>
      <c r="C20" s="34"/>
      <c r="D20" s="27"/>
      <c r="E20" s="35"/>
      <c r="F20" s="15"/>
      <c r="G20" s="40"/>
      <c r="H20" s="38"/>
      <c r="I20" s="21"/>
      <c r="J20" s="12"/>
      <c r="M20" s="3" t="s">
        <v>11</v>
      </c>
    </row>
    <row r="21" spans="1:13" ht="33" customHeight="1" x14ac:dyDescent="0.15">
      <c r="A21" s="4"/>
      <c r="B21" s="39"/>
      <c r="C21" s="34"/>
      <c r="D21" s="27"/>
      <c r="E21" s="35"/>
      <c r="F21" s="15"/>
      <c r="G21" s="40"/>
      <c r="H21" s="38"/>
      <c r="I21" s="21"/>
      <c r="J21" s="12"/>
    </row>
    <row r="22" spans="1:13" ht="33" customHeight="1" x14ac:dyDescent="0.15">
      <c r="A22" s="4"/>
      <c r="B22" s="39"/>
      <c r="C22" s="34"/>
      <c r="D22" s="27"/>
      <c r="E22" s="35"/>
      <c r="F22" s="15"/>
      <c r="G22" s="40"/>
      <c r="H22" s="38"/>
      <c r="I22" s="21"/>
      <c r="J22" s="17"/>
    </row>
  </sheetData>
  <sortState ref="B3:G8">
    <sortCondition descending="1" ref="G3:G8"/>
  </sortState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70.5" customHeight="1" x14ac:dyDescent="0.2"/>
  <cols>
    <col min="1" max="1" width="4" style="3" customWidth="1"/>
    <col min="2" max="2" width="7.625" style="3" customWidth="1"/>
    <col min="3" max="3" width="10.75" style="3" customWidth="1"/>
    <col min="4" max="4" width="12.5" style="3" customWidth="1"/>
    <col min="5" max="5" width="11.5" style="18" customWidth="1"/>
    <col min="6" max="6" width="13.75" style="3" customWidth="1"/>
    <col min="7" max="7" width="9.5" style="3" bestFit="1" customWidth="1"/>
    <col min="8" max="8" width="9.75" style="3" customWidth="1"/>
    <col min="9" max="9" width="9" style="3"/>
    <col min="10" max="10" width="5.625" style="3" customWidth="1"/>
    <col min="11" max="16384" width="9" style="3"/>
  </cols>
  <sheetData>
    <row r="1" spans="1:10" ht="70.5" customHeight="1" x14ac:dyDescent="0.1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3" customHeight="1" x14ac:dyDescent="0.15">
      <c r="A2" s="22" t="s">
        <v>8</v>
      </c>
      <c r="B2" s="1" t="s">
        <v>0</v>
      </c>
      <c r="C2" s="2" t="s">
        <v>1</v>
      </c>
      <c r="D2" s="1" t="s">
        <v>2</v>
      </c>
      <c r="E2" s="2" t="s">
        <v>3</v>
      </c>
      <c r="F2" s="2" t="s">
        <v>10</v>
      </c>
      <c r="G2" s="2" t="s">
        <v>4</v>
      </c>
      <c r="H2" s="2" t="s">
        <v>5</v>
      </c>
      <c r="I2" s="2" t="s">
        <v>6</v>
      </c>
      <c r="J2" s="2" t="s">
        <v>7</v>
      </c>
    </row>
    <row r="3" spans="1:10" ht="33" customHeight="1" x14ac:dyDescent="0.15">
      <c r="A3" s="24">
        <v>1</v>
      </c>
      <c r="B3" s="42" t="s">
        <v>29</v>
      </c>
      <c r="C3" s="34" t="s">
        <v>12</v>
      </c>
      <c r="D3" s="27" t="s">
        <v>24</v>
      </c>
      <c r="E3" s="32">
        <v>82.1</v>
      </c>
      <c r="F3" s="32">
        <v>91</v>
      </c>
      <c r="G3" s="37">
        <f>SUM(0.3*E3+0.7*F3)</f>
        <v>88.33</v>
      </c>
      <c r="H3" s="38">
        <v>1</v>
      </c>
      <c r="I3" s="43" t="s">
        <v>36</v>
      </c>
      <c r="J3" s="12"/>
    </row>
    <row r="4" spans="1:10" ht="33" customHeight="1" x14ac:dyDescent="0.15">
      <c r="A4" s="24">
        <v>2</v>
      </c>
      <c r="B4" s="42" t="s">
        <v>26</v>
      </c>
      <c r="C4" s="34" t="s">
        <v>12</v>
      </c>
      <c r="D4" s="27" t="s">
        <v>24</v>
      </c>
      <c r="E4" s="32">
        <v>86.5</v>
      </c>
      <c r="F4" s="36">
        <v>87</v>
      </c>
      <c r="G4" s="37">
        <f>SUM(0.3*E4+0.7*F4)</f>
        <v>86.85</v>
      </c>
      <c r="H4" s="38">
        <v>2</v>
      </c>
      <c r="I4" s="43" t="s">
        <v>36</v>
      </c>
      <c r="J4" s="4"/>
    </row>
    <row r="5" spans="1:10" ht="33" customHeight="1" x14ac:dyDescent="0.15">
      <c r="A5" s="24">
        <v>3</v>
      </c>
      <c r="B5" s="42" t="s">
        <v>28</v>
      </c>
      <c r="C5" s="34" t="s">
        <v>12</v>
      </c>
      <c r="D5" s="27" t="s">
        <v>24</v>
      </c>
      <c r="E5" s="29">
        <v>83</v>
      </c>
      <c r="F5" s="36">
        <v>87.8</v>
      </c>
      <c r="G5" s="37">
        <f>SUM(0.3*E5+0.7*F5)</f>
        <v>86.359999999999985</v>
      </c>
      <c r="H5" s="38">
        <v>3</v>
      </c>
      <c r="I5" s="21" t="s">
        <v>37</v>
      </c>
      <c r="J5" s="6"/>
    </row>
    <row r="6" spans="1:10" ht="33" customHeight="1" thickBot="1" x14ac:dyDescent="0.2">
      <c r="A6" s="24">
        <v>4</v>
      </c>
      <c r="B6" s="42" t="s">
        <v>25</v>
      </c>
      <c r="C6" s="34" t="s">
        <v>12</v>
      </c>
      <c r="D6" s="27" t="s">
        <v>24</v>
      </c>
      <c r="E6" s="32">
        <v>90.5</v>
      </c>
      <c r="F6" s="32">
        <v>83</v>
      </c>
      <c r="G6" s="37">
        <f>SUM(0.3*E6+0.7*F6)</f>
        <v>85.25</v>
      </c>
      <c r="H6" s="38">
        <v>4</v>
      </c>
      <c r="I6" s="21" t="s">
        <v>37</v>
      </c>
      <c r="J6" s="9"/>
    </row>
    <row r="7" spans="1:10" ht="33" customHeight="1" x14ac:dyDescent="0.15">
      <c r="A7" s="24">
        <v>5</v>
      </c>
      <c r="B7" s="42" t="s">
        <v>30</v>
      </c>
      <c r="C7" s="34" t="s">
        <v>12</v>
      </c>
      <c r="D7" s="27" t="s">
        <v>24</v>
      </c>
      <c r="E7" s="32">
        <v>81.5</v>
      </c>
      <c r="F7" s="32">
        <v>79.8</v>
      </c>
      <c r="G7" s="37">
        <f>SUM(0.3*E7+0.7*F7)</f>
        <v>80.309999999999988</v>
      </c>
      <c r="H7" s="20">
        <v>5</v>
      </c>
      <c r="I7" s="21" t="s">
        <v>37</v>
      </c>
      <c r="J7" s="11"/>
    </row>
    <row r="8" spans="1:10" ht="33" customHeight="1" x14ac:dyDescent="0.15">
      <c r="A8" s="24">
        <v>6</v>
      </c>
      <c r="B8" s="42" t="s">
        <v>32</v>
      </c>
      <c r="C8" s="34" t="s">
        <v>12</v>
      </c>
      <c r="D8" s="27" t="s">
        <v>24</v>
      </c>
      <c r="E8" s="32">
        <v>81.099999999999994</v>
      </c>
      <c r="F8" s="32">
        <v>78.400000000000006</v>
      </c>
      <c r="G8" s="37">
        <f>SUM(0.3*E8+0.7*F8)</f>
        <v>79.210000000000008</v>
      </c>
      <c r="H8" s="20">
        <v>6</v>
      </c>
      <c r="I8" s="21" t="s">
        <v>37</v>
      </c>
      <c r="J8" s="4"/>
    </row>
    <row r="9" spans="1:10" ht="33" customHeight="1" x14ac:dyDescent="0.15">
      <c r="A9" s="24">
        <v>7</v>
      </c>
      <c r="B9" s="42" t="s">
        <v>27</v>
      </c>
      <c r="C9" s="34" t="s">
        <v>12</v>
      </c>
      <c r="D9" s="27" t="s">
        <v>24</v>
      </c>
      <c r="E9" s="32">
        <v>85</v>
      </c>
      <c r="F9" s="32">
        <v>76.3</v>
      </c>
      <c r="G9" s="37">
        <f>SUM(0.3*E9+0.7*F9)</f>
        <v>78.91</v>
      </c>
      <c r="H9" s="20">
        <v>7</v>
      </c>
      <c r="I9" s="21" t="s">
        <v>37</v>
      </c>
      <c r="J9" s="4"/>
    </row>
    <row r="10" spans="1:10" ht="33" customHeight="1" x14ac:dyDescent="0.15">
      <c r="A10" s="24">
        <v>8</v>
      </c>
      <c r="B10" s="42" t="s">
        <v>34</v>
      </c>
      <c r="C10" s="34" t="s">
        <v>12</v>
      </c>
      <c r="D10" s="27" t="s">
        <v>24</v>
      </c>
      <c r="E10" s="30">
        <v>79.599999999999994</v>
      </c>
      <c r="F10" s="32">
        <v>71.8</v>
      </c>
      <c r="G10" s="37">
        <f>SUM(0.3*E10+0.7*F10)</f>
        <v>74.14</v>
      </c>
      <c r="H10" s="20">
        <v>8</v>
      </c>
      <c r="I10" s="21" t="s">
        <v>37</v>
      </c>
      <c r="J10" s="6"/>
    </row>
    <row r="11" spans="1:10" ht="33" customHeight="1" thickBot="1" x14ac:dyDescent="0.2">
      <c r="A11" s="24">
        <v>9</v>
      </c>
      <c r="B11" s="42" t="s">
        <v>31</v>
      </c>
      <c r="C11" s="34" t="s">
        <v>12</v>
      </c>
      <c r="D11" s="27" t="s">
        <v>24</v>
      </c>
      <c r="E11" s="32">
        <v>81.3</v>
      </c>
      <c r="F11" s="32">
        <v>69.400000000000006</v>
      </c>
      <c r="G11" s="37">
        <f>SUM(0.3*E11+0.7*F11)</f>
        <v>72.97</v>
      </c>
      <c r="H11" s="20">
        <v>9</v>
      </c>
      <c r="I11" s="21" t="s">
        <v>37</v>
      </c>
      <c r="J11" s="9"/>
    </row>
    <row r="12" spans="1:10" ht="33" customHeight="1" x14ac:dyDescent="0.15">
      <c r="A12" s="24">
        <v>10</v>
      </c>
      <c r="B12" s="42" t="s">
        <v>33</v>
      </c>
      <c r="C12" s="34" t="s">
        <v>12</v>
      </c>
      <c r="D12" s="27" t="s">
        <v>24</v>
      </c>
      <c r="E12" s="32">
        <v>79.900000000000006</v>
      </c>
      <c r="F12" s="36" t="s">
        <v>35</v>
      </c>
      <c r="G12" s="37">
        <v>0</v>
      </c>
      <c r="H12" s="20">
        <v>10</v>
      </c>
      <c r="I12" s="21" t="s">
        <v>37</v>
      </c>
      <c r="J12" s="4"/>
    </row>
    <row r="13" spans="1:10" ht="33" customHeight="1" x14ac:dyDescent="0.15">
      <c r="A13" s="4"/>
      <c r="B13" s="25"/>
      <c r="C13" s="26"/>
      <c r="D13" s="27"/>
      <c r="E13" s="31"/>
      <c r="F13" s="32"/>
      <c r="G13" s="28"/>
      <c r="H13" s="20"/>
      <c r="I13" s="21"/>
      <c r="J13" s="11"/>
    </row>
    <row r="14" spans="1:10" ht="33" customHeight="1" thickBot="1" x14ac:dyDescent="0.2">
      <c r="A14" s="4"/>
      <c r="B14" s="25"/>
      <c r="C14" s="26"/>
      <c r="D14" s="27"/>
      <c r="E14" s="33"/>
      <c r="F14" s="32"/>
      <c r="G14" s="28"/>
      <c r="H14" s="20"/>
      <c r="I14" s="21"/>
      <c r="J14" s="10"/>
    </row>
    <row r="15" spans="1:10" ht="33" customHeight="1" x14ac:dyDescent="0.15">
      <c r="A15" s="4"/>
      <c r="B15" s="5"/>
      <c r="C15" s="6"/>
      <c r="D15" s="7"/>
      <c r="E15" s="13"/>
      <c r="F15" s="8"/>
      <c r="G15" s="19"/>
      <c r="H15" s="20"/>
      <c r="I15" s="21"/>
      <c r="J15" s="12"/>
    </row>
    <row r="16" spans="1:10" ht="33" customHeight="1" x14ac:dyDescent="0.15">
      <c r="A16" s="4"/>
      <c r="B16" s="14"/>
      <c r="C16" s="6"/>
      <c r="D16" s="7"/>
      <c r="E16" s="13"/>
      <c r="F16" s="15"/>
      <c r="G16" s="19"/>
      <c r="H16" s="20"/>
      <c r="I16" s="21"/>
      <c r="J16" s="12"/>
    </row>
    <row r="17" spans="1:10" ht="33" customHeight="1" x14ac:dyDescent="0.15">
      <c r="A17" s="4"/>
      <c r="B17" s="16"/>
      <c r="C17" s="6"/>
      <c r="D17" s="7"/>
      <c r="E17" s="13"/>
      <c r="F17" s="15"/>
      <c r="G17" s="19"/>
      <c r="H17" s="20"/>
      <c r="I17" s="21"/>
      <c r="J17" s="17"/>
    </row>
  </sheetData>
  <sortState ref="B3:G12">
    <sortCondition descending="1" ref="G3:G12"/>
  </sortState>
  <mergeCells count="1">
    <mergeCell ref="A1:J1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特教</vt:lpstr>
      <vt:lpstr>音乐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2020-09-11T02:19:06Z</dcterms:modified>
</cp:coreProperties>
</file>