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215"/>
  </bookViews>
  <sheets>
    <sheet name="1" sheetId="5" r:id="rId1"/>
  </sheets>
  <definedNames>
    <definedName name="_xlnm._FilterDatabase" localSheetId="0" hidden="1">'1'!$A$3:$H$23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<sst xmlns="http://schemas.openxmlformats.org/spreadsheetml/2006/main" count="70" uniqueCount="62">
  <si>
    <t>附件2</t>
  </si>
  <si>
    <t xml:space="preserve">2020年涡阳县科技学校公开招聘教师考察人员名单 </t>
  </si>
  <si>
    <t>序号</t>
  </si>
  <si>
    <t>姓名</t>
  </si>
  <si>
    <t>准考证号</t>
  </si>
  <si>
    <t>岗位代码</t>
  </si>
  <si>
    <t>笔试成绩</t>
  </si>
  <si>
    <t>面试成绩</t>
  </si>
  <si>
    <t>总成绩</t>
  </si>
  <si>
    <t>备注</t>
  </si>
  <si>
    <t>丁保振</t>
  </si>
  <si>
    <t>20200105</t>
  </si>
  <si>
    <t>3010003-机械加工技术</t>
  </si>
  <si>
    <t>怀浩</t>
  </si>
  <si>
    <t>20200106</t>
  </si>
  <si>
    <t>路通</t>
  </si>
  <si>
    <t>20200112</t>
  </si>
  <si>
    <t>3010004-数控技术应用</t>
  </si>
  <si>
    <t>李贺</t>
  </si>
  <si>
    <t>20200111</t>
  </si>
  <si>
    <t>张美娜</t>
  </si>
  <si>
    <t>20200116</t>
  </si>
  <si>
    <t>3010005-光电仪器制造与维修</t>
  </si>
  <si>
    <t>徐墨玉</t>
  </si>
  <si>
    <t>20200121</t>
  </si>
  <si>
    <t>3010007-会计电算化</t>
  </si>
  <si>
    <t>杨婷婷</t>
  </si>
  <si>
    <t>20200118</t>
  </si>
  <si>
    <t>张宁宁</t>
  </si>
  <si>
    <t>20200416</t>
  </si>
  <si>
    <t>3010008-观光农业经营</t>
  </si>
  <si>
    <t>吕磊</t>
  </si>
  <si>
    <t>20200418</t>
  </si>
  <si>
    <t>胡亚丽</t>
  </si>
  <si>
    <t>20200208</t>
  </si>
  <si>
    <t>3010009-信息技术</t>
  </si>
  <si>
    <t>张晴</t>
  </si>
  <si>
    <t>20200207</t>
  </si>
  <si>
    <t>夏紫阳</t>
  </si>
  <si>
    <t>20200205</t>
  </si>
  <si>
    <t>张劝</t>
  </si>
  <si>
    <t>20200212</t>
  </si>
  <si>
    <t>3010010-电子商务</t>
  </si>
  <si>
    <t>刘翠翠</t>
  </si>
  <si>
    <t>20200401</t>
  </si>
  <si>
    <t>3010013-物流管理</t>
  </si>
  <si>
    <t>高瑞</t>
  </si>
  <si>
    <t>20200410</t>
  </si>
  <si>
    <t>3010014-学前教育</t>
  </si>
  <si>
    <t>崔红影</t>
  </si>
  <si>
    <t>20200216</t>
  </si>
  <si>
    <t>3010015-音乐</t>
  </si>
  <si>
    <t>杨林蔚</t>
  </si>
  <si>
    <t>20200217</t>
  </si>
  <si>
    <t>谢紫桐</t>
  </si>
  <si>
    <t>20200128</t>
  </si>
  <si>
    <t>3010016-舞蹈</t>
  </si>
  <si>
    <t>梁钰晨</t>
  </si>
  <si>
    <t>20200129</t>
  </si>
  <si>
    <t>李文波</t>
  </si>
  <si>
    <t>20200322</t>
  </si>
  <si>
    <t>3010017-美术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</si>
</sst>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I7" sqref="I7"/>
    </sheetView>
  </sheetViews>
  <sheetFormatPr defaultColWidth="9" defaultRowHeight="14.25" outlineLevelCol="7"/>
  <cols>
    <col min="1" max="1" width="7.5" style="3" customWidth="1"/>
    <col min="2" max="2" width="8" style="3" customWidth="1"/>
    <col min="3" max="3" width="10.25" style="4" customWidth="1"/>
    <col min="4" max="4" width="28.375" style="3" customWidth="1"/>
    <col min="5" max="5" width="11.75" style="3" customWidth="1"/>
    <col min="6" max="6" width="10.625" style="3" customWidth="1"/>
    <col min="7" max="7" width="11.5" style="3" customWidth="1"/>
    <col min="8" max="8" width="9.375" style="5" customWidth="1"/>
    <col min="9" max="221" width="8.75" style="5" customWidth="1"/>
    <col min="222" max="16384" width="9" style="5"/>
  </cols>
  <sheetData>
    <row r="1" ht="30" customHeight="1" spans="1:1">
      <c r="A1" s="3" t="s">
        <v>0</v>
      </c>
    </row>
    <row r="2" ht="27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2" customFormat="1" ht="22.5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3">
        <v>73.27</v>
      </c>
      <c r="F4" s="14">
        <v>79.6</v>
      </c>
      <c r="G4" s="15">
        <f t="shared" ref="G4:G23" si="0">E4/1.2*0.6+F4*0.4</f>
        <v>68.475</v>
      </c>
      <c r="H4" s="16"/>
    </row>
    <row r="5" s="2" customFormat="1" ht="22.5" customHeight="1" spans="1:8">
      <c r="A5" s="10">
        <v>2</v>
      </c>
      <c r="B5" s="11" t="s">
        <v>13</v>
      </c>
      <c r="C5" s="12" t="s">
        <v>14</v>
      </c>
      <c r="D5" s="12" t="s">
        <v>12</v>
      </c>
      <c r="E5" s="13">
        <v>64.89</v>
      </c>
      <c r="F5" s="14">
        <v>75.9</v>
      </c>
      <c r="G5" s="15">
        <f t="shared" si="0"/>
        <v>62.805</v>
      </c>
      <c r="H5" s="16"/>
    </row>
    <row r="6" s="2" customFormat="1" ht="22.5" customHeight="1" spans="1:8">
      <c r="A6" s="10">
        <v>3</v>
      </c>
      <c r="B6" s="11" t="s">
        <v>15</v>
      </c>
      <c r="C6" s="12" t="s">
        <v>16</v>
      </c>
      <c r="D6" s="12" t="s">
        <v>17</v>
      </c>
      <c r="E6" s="13">
        <v>72.61</v>
      </c>
      <c r="F6" s="14">
        <v>76.5</v>
      </c>
      <c r="G6" s="15">
        <f t="shared" si="0"/>
        <v>66.905</v>
      </c>
      <c r="H6" s="16"/>
    </row>
    <row r="7" s="2" customFormat="1" ht="22.5" customHeight="1" spans="1:8">
      <c r="A7" s="10">
        <v>4</v>
      </c>
      <c r="B7" s="11" t="s">
        <v>18</v>
      </c>
      <c r="C7" s="12" t="s">
        <v>19</v>
      </c>
      <c r="D7" s="12" t="s">
        <v>17</v>
      </c>
      <c r="E7" s="13">
        <v>63.59</v>
      </c>
      <c r="F7" s="14">
        <v>75.8</v>
      </c>
      <c r="G7" s="15">
        <f t="shared" si="0"/>
        <v>62.115</v>
      </c>
      <c r="H7" s="16"/>
    </row>
    <row r="8" s="2" customFormat="1" ht="22.5" customHeight="1" spans="1:8">
      <c r="A8" s="10">
        <v>5</v>
      </c>
      <c r="B8" s="11" t="s">
        <v>20</v>
      </c>
      <c r="C8" s="12" t="s">
        <v>21</v>
      </c>
      <c r="D8" s="12" t="s">
        <v>22</v>
      </c>
      <c r="E8" s="13">
        <v>60.35</v>
      </c>
      <c r="F8" s="14">
        <v>79.7</v>
      </c>
      <c r="G8" s="15">
        <f t="shared" si="0"/>
        <v>62.055</v>
      </c>
      <c r="H8" s="16"/>
    </row>
    <row r="9" s="2" customFormat="1" ht="22.5" customHeight="1" spans="1:8">
      <c r="A9" s="10">
        <v>6</v>
      </c>
      <c r="B9" s="11" t="s">
        <v>23</v>
      </c>
      <c r="C9" s="12" t="s">
        <v>24</v>
      </c>
      <c r="D9" s="12" t="s">
        <v>25</v>
      </c>
      <c r="E9" s="13">
        <v>87.73</v>
      </c>
      <c r="F9" s="14">
        <v>81</v>
      </c>
      <c r="G9" s="15">
        <f t="shared" si="0"/>
        <v>76.265</v>
      </c>
      <c r="H9" s="16"/>
    </row>
    <row r="10" s="2" customFormat="1" ht="22.5" customHeight="1" spans="1:8">
      <c r="A10" s="10">
        <v>7</v>
      </c>
      <c r="B10" s="11" t="s">
        <v>26</v>
      </c>
      <c r="C10" s="12" t="s">
        <v>27</v>
      </c>
      <c r="D10" s="12" t="s">
        <v>25</v>
      </c>
      <c r="E10" s="13">
        <v>84.65</v>
      </c>
      <c r="F10" s="14">
        <v>78.6</v>
      </c>
      <c r="G10" s="15">
        <f t="shared" si="0"/>
        <v>73.765</v>
      </c>
      <c r="H10" s="16"/>
    </row>
    <row r="11" s="2" customFormat="1" ht="22.5" customHeight="1" spans="1:8">
      <c r="A11" s="10">
        <v>8</v>
      </c>
      <c r="B11" s="11" t="s">
        <v>28</v>
      </c>
      <c r="C11" s="12" t="s">
        <v>29</v>
      </c>
      <c r="D11" s="12" t="s">
        <v>30</v>
      </c>
      <c r="E11" s="13">
        <v>97.94</v>
      </c>
      <c r="F11" s="14">
        <v>77.4</v>
      </c>
      <c r="G11" s="15">
        <f t="shared" si="0"/>
        <v>79.93</v>
      </c>
      <c r="H11" s="16"/>
    </row>
    <row r="12" s="2" customFormat="1" ht="22.5" customHeight="1" spans="1:8">
      <c r="A12" s="10">
        <v>9</v>
      </c>
      <c r="B12" s="11" t="s">
        <v>31</v>
      </c>
      <c r="C12" s="12" t="s">
        <v>32</v>
      </c>
      <c r="D12" s="12" t="s">
        <v>30</v>
      </c>
      <c r="E12" s="13">
        <v>88.24</v>
      </c>
      <c r="F12" s="14">
        <v>78.2</v>
      </c>
      <c r="G12" s="15">
        <f t="shared" si="0"/>
        <v>75.4</v>
      </c>
      <c r="H12" s="16"/>
    </row>
    <row r="13" s="2" customFormat="1" ht="22.5" customHeight="1" spans="1:8">
      <c r="A13" s="10">
        <v>10</v>
      </c>
      <c r="B13" s="11" t="s">
        <v>33</v>
      </c>
      <c r="C13" s="12" t="s">
        <v>34</v>
      </c>
      <c r="D13" s="12" t="s">
        <v>35</v>
      </c>
      <c r="E13" s="13">
        <v>95.2</v>
      </c>
      <c r="F13" s="14">
        <v>80.2</v>
      </c>
      <c r="G13" s="15">
        <f t="shared" si="0"/>
        <v>79.68</v>
      </c>
      <c r="H13" s="14"/>
    </row>
    <row r="14" s="2" customFormat="1" ht="22.5" customHeight="1" spans="1:8">
      <c r="A14" s="10">
        <v>11</v>
      </c>
      <c r="B14" s="11" t="s">
        <v>36</v>
      </c>
      <c r="C14" s="12" t="s">
        <v>37</v>
      </c>
      <c r="D14" s="12" t="s">
        <v>35</v>
      </c>
      <c r="E14" s="13">
        <v>88.84</v>
      </c>
      <c r="F14" s="14">
        <v>79.97</v>
      </c>
      <c r="G14" s="15">
        <f t="shared" si="0"/>
        <v>76.408</v>
      </c>
      <c r="H14" s="14"/>
    </row>
    <row r="15" customFormat="1" ht="22.5" customHeight="1" spans="1:8">
      <c r="A15" s="10">
        <v>12</v>
      </c>
      <c r="B15" s="11" t="s">
        <v>38</v>
      </c>
      <c r="C15" s="12" t="s">
        <v>39</v>
      </c>
      <c r="D15" s="12" t="s">
        <v>35</v>
      </c>
      <c r="E15" s="13">
        <v>88.02</v>
      </c>
      <c r="F15" s="14">
        <v>80.22</v>
      </c>
      <c r="G15" s="15">
        <f t="shared" si="0"/>
        <v>76.098</v>
      </c>
      <c r="H15" s="14"/>
    </row>
    <row r="16" customFormat="1" ht="22.5" customHeight="1" spans="1:8">
      <c r="A16" s="10">
        <v>13</v>
      </c>
      <c r="B16" s="11" t="s">
        <v>40</v>
      </c>
      <c r="C16" s="12" t="s">
        <v>41</v>
      </c>
      <c r="D16" s="12" t="s">
        <v>42</v>
      </c>
      <c r="E16" s="13">
        <v>76.6</v>
      </c>
      <c r="F16" s="14">
        <v>78.6</v>
      </c>
      <c r="G16" s="15">
        <f t="shared" si="0"/>
        <v>69.74</v>
      </c>
      <c r="H16" s="16"/>
    </row>
    <row r="17" customFormat="1" ht="22.5" customHeight="1" spans="1:8">
      <c r="A17" s="10">
        <v>14</v>
      </c>
      <c r="B17" s="11" t="s">
        <v>43</v>
      </c>
      <c r="C17" s="12" t="s">
        <v>44</v>
      </c>
      <c r="D17" s="12" t="s">
        <v>45</v>
      </c>
      <c r="E17" s="13">
        <v>88.57</v>
      </c>
      <c r="F17" s="14">
        <v>79.55</v>
      </c>
      <c r="G17" s="15">
        <f t="shared" si="0"/>
        <v>76.105</v>
      </c>
      <c r="H17" s="14"/>
    </row>
    <row r="18" customFormat="1" ht="22.5" customHeight="1" spans="1:8">
      <c r="A18" s="10">
        <v>15</v>
      </c>
      <c r="B18" s="11" t="s">
        <v>46</v>
      </c>
      <c r="C18" s="17" t="s">
        <v>47</v>
      </c>
      <c r="D18" s="12" t="s">
        <v>48</v>
      </c>
      <c r="E18" s="13">
        <v>94.01</v>
      </c>
      <c r="F18" s="14">
        <v>85.84</v>
      </c>
      <c r="G18" s="15">
        <f t="shared" si="0"/>
        <v>81.341</v>
      </c>
      <c r="H18" s="14"/>
    </row>
    <row r="19" customFormat="1" ht="22.5" customHeight="1" spans="1:8">
      <c r="A19" s="10">
        <v>16</v>
      </c>
      <c r="B19" s="11" t="s">
        <v>49</v>
      </c>
      <c r="C19" s="17" t="s">
        <v>50</v>
      </c>
      <c r="D19" s="12" t="s">
        <v>51</v>
      </c>
      <c r="E19" s="13">
        <v>95.93</v>
      </c>
      <c r="F19" s="14">
        <v>82.04</v>
      </c>
      <c r="G19" s="15">
        <f t="shared" si="0"/>
        <v>80.781</v>
      </c>
      <c r="H19" s="14"/>
    </row>
    <row r="20" customFormat="1" ht="22.5" customHeight="1" spans="1:8">
      <c r="A20" s="10">
        <v>17</v>
      </c>
      <c r="B20" s="11" t="s">
        <v>52</v>
      </c>
      <c r="C20" s="12" t="s">
        <v>53</v>
      </c>
      <c r="D20" s="12" t="s">
        <v>51</v>
      </c>
      <c r="E20" s="13">
        <v>95.34</v>
      </c>
      <c r="F20" s="14">
        <v>82.25</v>
      </c>
      <c r="G20" s="15">
        <f t="shared" si="0"/>
        <v>80.57</v>
      </c>
      <c r="H20" s="14"/>
    </row>
    <row r="21" customFormat="1" ht="22.5" customHeight="1" spans="1:8">
      <c r="A21" s="10">
        <v>18</v>
      </c>
      <c r="B21" s="11" t="s">
        <v>54</v>
      </c>
      <c r="C21" s="12" t="s">
        <v>55</v>
      </c>
      <c r="D21" s="12" t="s">
        <v>56</v>
      </c>
      <c r="E21" s="13">
        <v>81.54</v>
      </c>
      <c r="F21" s="14">
        <v>79.46</v>
      </c>
      <c r="G21" s="15">
        <f t="shared" si="0"/>
        <v>72.554</v>
      </c>
      <c r="H21" s="14"/>
    </row>
    <row r="22" customFormat="1" ht="22.5" customHeight="1" spans="1:8">
      <c r="A22" s="10">
        <v>19</v>
      </c>
      <c r="B22" s="11" t="s">
        <v>57</v>
      </c>
      <c r="C22" s="12" t="s">
        <v>58</v>
      </c>
      <c r="D22" s="12" t="s">
        <v>56</v>
      </c>
      <c r="E22" s="13">
        <v>75.58</v>
      </c>
      <c r="F22" s="14">
        <v>80.74</v>
      </c>
      <c r="G22" s="15">
        <f t="shared" si="0"/>
        <v>70.086</v>
      </c>
      <c r="H22" s="14"/>
    </row>
    <row r="23" customFormat="1" ht="22.5" customHeight="1" spans="1:8">
      <c r="A23" s="10">
        <v>20</v>
      </c>
      <c r="B23" s="11" t="s">
        <v>59</v>
      </c>
      <c r="C23" s="12" t="s">
        <v>60</v>
      </c>
      <c r="D23" s="12" t="s">
        <v>61</v>
      </c>
      <c r="E23" s="13">
        <v>104.29</v>
      </c>
      <c r="F23" s="14">
        <v>79.4</v>
      </c>
      <c r="G23" s="15">
        <f t="shared" si="0"/>
        <v>83.905</v>
      </c>
      <c r="H23" s="14"/>
    </row>
  </sheetData>
  <autoFilter ref="A3:H23">
    <sortState ref="A3:H23">
      <sortCondition ref="D3:D38"/>
      <sortCondition ref="G3:G38" descending="1"/>
    </sortState>
    <extLst/>
  </autoFilter>
  <mergeCells count="2">
    <mergeCell ref="A1:B1"/>
    <mergeCell ref="A2:H2"/>
  </mergeCells>
  <printOptions horizontalCentered="1"/>
  <pageMargins left="0.196850393700787" right="0.31496062992126" top="0.866141732283464" bottom="0.433070866141732" header="0.511811023622047" footer="0.15748031496063"/>
  <pageSetup paperSize="9" scale="84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blue孤独</cp:lastModifiedBy>
  <dcterms:created xsi:type="dcterms:W3CDTF">2020-08-05T07:12:00Z</dcterms:created>
  <cp:lastPrinted>2020-08-15T07:15:00Z</cp:lastPrinted>
  <dcterms:modified xsi:type="dcterms:W3CDTF">2020-08-18T11:00:40Z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