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成绩" sheetId="1" r:id="rId1"/>
  </sheets>
  <definedNames>
    <definedName name="_xlnm._FilterDatabase" localSheetId="0" hidden="1">成绩!$B$2:$R$2</definedName>
  </definedNames>
  <calcPr calcId="144525"/>
</workbook>
</file>

<file path=xl/sharedStrings.xml><?xml version="1.0" encoding="utf-8"?>
<sst xmlns="http://schemas.openxmlformats.org/spreadsheetml/2006/main" count="41" uniqueCount="28">
  <si>
    <t>翁源县公开选聘教师考试成绩表</t>
  </si>
  <si>
    <t>序号</t>
  </si>
  <si>
    <t>准考证号</t>
  </si>
  <si>
    <t>学科</t>
  </si>
  <si>
    <t>笔试成绩</t>
  </si>
  <si>
    <t>面试成绩</t>
  </si>
  <si>
    <t>总成绩</t>
  </si>
  <si>
    <t>是否进入体检</t>
  </si>
  <si>
    <t>备注</t>
  </si>
  <si>
    <t>202008201001</t>
  </si>
  <si>
    <t>201中学历史</t>
  </si>
  <si>
    <t>是</t>
  </si>
  <si>
    <t>202008202003</t>
  </si>
  <si>
    <t>202中小学语文</t>
  </si>
  <si>
    <t>202008203001</t>
  </si>
  <si>
    <t>203中小学数学</t>
  </si>
  <si>
    <t>202008203003</t>
  </si>
  <si>
    <t>否</t>
  </si>
  <si>
    <t>202008203002</t>
  </si>
  <si>
    <t>202008204001</t>
  </si>
  <si>
    <t>204中小学英语</t>
  </si>
  <si>
    <t>202008205001</t>
  </si>
  <si>
    <t>205中小学美术</t>
  </si>
  <si>
    <t>202008206001</t>
  </si>
  <si>
    <t>206中小学体育</t>
  </si>
  <si>
    <t>202008202001</t>
  </si>
  <si>
    <t>缺考</t>
  </si>
  <si>
    <t>202008202002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</si>
</sst>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9">
    <font>
      <sz val="12"/>
      <name val="宋体"/>
      <charset val="134"/>
    </font>
    <font>
      <sz val="14"/>
      <color indexed="8"/>
      <name val="仿宋_GB2312"/>
      <charset val="134"/>
    </font>
    <font>
      <sz val="12"/>
      <name val="仿宋_GB2312"/>
      <charset val="134"/>
    </font>
    <font>
      <sz val="14"/>
      <name val="宋体"/>
      <charset val="134"/>
    </font>
    <font>
      <b/>
      <sz val="18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华文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1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8.75"/>
  <cols>
    <col min="1" max="1" width="5.625" customWidth="1"/>
    <col min="2" max="2" width="16.125" style="4" customWidth="1"/>
    <col min="3" max="3" width="16.625" style="4" customWidth="1"/>
    <col min="4" max="4" width="9.5" style="4" customWidth="1"/>
    <col min="5" max="7" width="9.125" style="4" customWidth="1"/>
    <col min="8" max="8" width="9.375" style="5" customWidth="1"/>
    <col min="9" max="18" width="9" style="5"/>
  </cols>
  <sheetData>
    <row r="1" s="1" customFormat="1" ht="60" customHeight="1" spans="1:18">
      <c r="A1" s="6" t="s">
        <v>0</v>
      </c>
      <c r="B1" s="6"/>
      <c r="C1" s="6"/>
      <c r="D1" s="6"/>
      <c r="E1" s="6"/>
      <c r="F1" s="6"/>
      <c r="G1" s="6"/>
      <c r="H1" s="6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="1" customFormat="1" ht="33.95" customHeight="1" spans="1:1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2"/>
      <c r="J2" s="22"/>
      <c r="K2" s="22"/>
      <c r="L2" s="22"/>
      <c r="M2" s="22"/>
      <c r="N2" s="22"/>
      <c r="O2" s="22"/>
      <c r="P2" s="22"/>
      <c r="Q2" s="22"/>
      <c r="R2" s="22"/>
    </row>
    <row r="3" s="2" customFormat="1" ht="33.95" customHeight="1" spans="1:18">
      <c r="A3" s="12">
        <v>1</v>
      </c>
      <c r="B3" s="13" t="s">
        <v>9</v>
      </c>
      <c r="C3" s="14" t="s">
        <v>10</v>
      </c>
      <c r="D3" s="15">
        <v>80</v>
      </c>
      <c r="E3" s="15">
        <v>87.8</v>
      </c>
      <c r="F3" s="16">
        <f>SUM(D3:E3)</f>
        <v>167.8</v>
      </c>
      <c r="G3" s="17" t="s">
        <v>11</v>
      </c>
      <c r="H3" s="7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="3" customFormat="1" ht="33.95" customHeight="1" spans="1:18">
      <c r="A4" s="12">
        <v>2</v>
      </c>
      <c r="B4" s="13" t="s">
        <v>12</v>
      </c>
      <c r="C4" s="18" t="s">
        <v>13</v>
      </c>
      <c r="D4" s="15">
        <v>84.333</v>
      </c>
      <c r="E4" s="15">
        <v>90</v>
      </c>
      <c r="F4" s="16">
        <f t="shared" ref="F4:F12" si="0">SUM(D4:E4)</f>
        <v>174.333</v>
      </c>
      <c r="G4" s="17" t="s">
        <v>11</v>
      </c>
      <c r="H4" s="7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="3" customFormat="1" ht="33.95" customHeight="1" spans="1:18">
      <c r="A5" s="12">
        <v>3</v>
      </c>
      <c r="B5" s="13" t="s">
        <v>14</v>
      </c>
      <c r="C5" s="19" t="s">
        <v>15</v>
      </c>
      <c r="D5" s="15">
        <v>83</v>
      </c>
      <c r="E5" s="15">
        <v>94.2</v>
      </c>
      <c r="F5" s="20">
        <f t="shared" si="0"/>
        <v>177.2</v>
      </c>
      <c r="G5" s="17" t="s">
        <v>11</v>
      </c>
      <c r="H5" s="7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="3" customFormat="1" ht="33.95" customHeight="1" spans="1:18">
      <c r="A6" s="12">
        <v>4</v>
      </c>
      <c r="B6" s="13" t="s">
        <v>16</v>
      </c>
      <c r="C6" s="19" t="s">
        <v>15</v>
      </c>
      <c r="D6" s="15">
        <v>88.667</v>
      </c>
      <c r="E6" s="15">
        <v>88</v>
      </c>
      <c r="F6" s="20">
        <f t="shared" si="0"/>
        <v>176.667</v>
      </c>
      <c r="G6" s="21" t="s">
        <v>17</v>
      </c>
      <c r="H6" s="7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="3" customFormat="1" ht="33.95" customHeight="1" spans="1:18">
      <c r="A7" s="12">
        <v>5</v>
      </c>
      <c r="B7" s="13" t="s">
        <v>18</v>
      </c>
      <c r="C7" s="19" t="s">
        <v>15</v>
      </c>
      <c r="D7" s="15">
        <v>83.667</v>
      </c>
      <c r="E7" s="15">
        <v>87</v>
      </c>
      <c r="F7" s="20">
        <f t="shared" si="0"/>
        <v>170.667</v>
      </c>
      <c r="G7" s="21" t="s">
        <v>17</v>
      </c>
      <c r="H7" s="7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="3" customFormat="1" ht="33.95" customHeight="1" spans="1:18">
      <c r="A8" s="12">
        <v>6</v>
      </c>
      <c r="B8" s="13" t="s">
        <v>19</v>
      </c>
      <c r="C8" s="13" t="s">
        <v>20</v>
      </c>
      <c r="D8" s="15">
        <v>85.333</v>
      </c>
      <c r="E8" s="15">
        <v>92.8</v>
      </c>
      <c r="F8" s="16">
        <f t="shared" si="0"/>
        <v>178.133</v>
      </c>
      <c r="G8" s="17" t="s">
        <v>11</v>
      </c>
      <c r="H8" s="7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="3" customFormat="1" ht="33.95" customHeight="1" spans="1:18">
      <c r="A9" s="12">
        <v>7</v>
      </c>
      <c r="B9" s="13" t="s">
        <v>21</v>
      </c>
      <c r="C9" s="19" t="s">
        <v>22</v>
      </c>
      <c r="D9" s="15">
        <v>84.333</v>
      </c>
      <c r="E9" s="15">
        <v>85.8</v>
      </c>
      <c r="F9" s="16">
        <f t="shared" si="0"/>
        <v>170.133</v>
      </c>
      <c r="G9" s="17" t="s">
        <v>11</v>
      </c>
      <c r="H9" s="7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="3" customFormat="1" ht="33.95" customHeight="1" spans="1:18">
      <c r="A10" s="12">
        <v>8</v>
      </c>
      <c r="B10" s="13" t="s">
        <v>23</v>
      </c>
      <c r="C10" s="13" t="s">
        <v>24</v>
      </c>
      <c r="D10" s="15">
        <v>90.667</v>
      </c>
      <c r="E10" s="15">
        <v>85.2</v>
      </c>
      <c r="F10" s="16">
        <f t="shared" si="0"/>
        <v>175.867</v>
      </c>
      <c r="G10" s="17" t="s">
        <v>11</v>
      </c>
      <c r="H10" s="7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="2" customFormat="1" ht="33.95" customHeight="1" spans="1:18">
      <c r="A11" s="12">
        <v>9</v>
      </c>
      <c r="B11" s="13" t="s">
        <v>25</v>
      </c>
      <c r="C11" s="18" t="s">
        <v>13</v>
      </c>
      <c r="D11" s="15">
        <v>0</v>
      </c>
      <c r="E11" s="15">
        <v>0</v>
      </c>
      <c r="F11" s="16">
        <f t="shared" si="0"/>
        <v>0</v>
      </c>
      <c r="G11" s="16" t="s">
        <v>17</v>
      </c>
      <c r="H11" s="7" t="s">
        <v>26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="3" customFormat="1" ht="33.95" customHeight="1" spans="1:18">
      <c r="A12" s="12">
        <v>10</v>
      </c>
      <c r="B12" s="13" t="s">
        <v>27</v>
      </c>
      <c r="C12" s="18" t="s">
        <v>13</v>
      </c>
      <c r="D12" s="15">
        <v>0</v>
      </c>
      <c r="E12" s="15">
        <v>0</v>
      </c>
      <c r="F12" s="16">
        <f t="shared" si="0"/>
        <v>0</v>
      </c>
      <c r="G12" s="16" t="s">
        <v>17</v>
      </c>
      <c r="H12" s="7" t="s">
        <v>26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</row>
  </sheetData>
  <mergeCells count="1">
    <mergeCell ref="A1:H1"/>
  </mergeCells>
  <conditionalFormatting sqref="B4"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1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</conditionalFormatting>
  <conditionalFormatting sqref="B7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1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</conditionalFormatting>
  <conditionalFormatting sqref="B8"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1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</conditionalFormatting>
  <conditionalFormatting sqref="B11"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1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B2 B13:B65523">
    <cfRule type="duplicateValues" dxfId="2" priority="603" stopIfTrue="1"/>
  </conditionalFormatting>
  <conditionalFormatting sqref="B3:B7 B11:B12 B9"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</conditionalFormatting>
  <conditionalFormatting sqref="B3 B5:B6 B9 B12"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1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dataValidations count="12">
    <dataValidation allowBlank="1" showInputMessage="1" showErrorMessage="1" sqref="D1 E1 F1 G1 D2 E2 F2 G2 I3:BM3 B1:B2 C1:C2 H1:H2 BN2:BN3 BN4:BN6 BN11:BN12 I1:BM2 I11:BM12 I4:BM6"/>
    <dataValidation type="list" allowBlank="1" showInputMessage="1" showErrorMessage="1" sqref="L7:L10 L13:L65523">
      <formula1>"0-未定级,1-技术工一级,2-技术工二级,3-技术工三级,4-技术工四级,5-技术工五级,6-普通工"</formula1>
    </dataValidation>
    <dataValidation type="list" allowBlank="1" showInputMessage="1" showErrorMessage="1" sqref="BN1 BN7:BN10 BN13:BN65523">
      <formula1>"1-是,2-2014年10月1日后企业调入,3-2014年10月1日后新进入,4-2014年10月1日后同级机关事业参保单位调入,5-2014年10月1日后其他机关事业参保单位调入,6-其他"</formula1>
    </dataValidation>
    <dataValidation type="list" allowBlank="1" showInputMessage="1" sqref="N7:N10 N13:N65003 S7:S10 S13:S65003 W7:W10 W13:W65003">
      <formula1>"1-是,2-否"</formula1>
    </dataValidation>
    <dataValidation type="list" allowBlank="1" showInputMessage="1" showErrorMessage="1" sqref="AJ7:AJ10 AJ13:AJ65003 AW7:AW10 AW13:AW65003">
      <formula1>"1-是,2-否"</formula1>
    </dataValidation>
    <dataValidation type="list" allowBlank="1" showInputMessage="1" sqref="C5 C6 C8 C12">
      <formula1>"中职学前教育,中职计算机,中职电子商务,高中语文,高中数学,高中英语,中学政治,中学历史,中学物理,中学地理,中学生物,中学语文,中学数学,中小学英语（应届）,中小学英语（往届）,中小学信息技术,特殊教育,中学实验,中职学校烹饪,中职学校汽车维修,小学语文（应届）,小学语文（往届）,小学数学（应届）,小学数学（往届）,中小学美术,中小学音乐,中小学体育,中小学体育（篮球足球专项）,幼儿园学前教育,幼儿园学前教育"</formula1>
    </dataValidation>
    <dataValidation type="list" allowBlank="1" showInputMessage="1" showErrorMessage="1" sqref="H13:H65523">
      <formula1>"11-干部,21-原固定工,41-合同制工人,90-其他情形"</formula1>
    </dataValidation>
    <dataValidation type="list" allowBlank="1" showInputMessage="1" sqref="I7:I10 I13:I65003 K7:K10 K13:K65003">
      <formula1>"0,1,2,3,4,5,6,7,8,9,10,11,12,13,14,15,16,17,18,19,20,21,22,23,24,25,26,27,28,29,30,31,32,33,34,35,36,37,38,39,40,41,42,43,44,45,46,47,48,49,50,51,52,53,54,55,56,57,58,59,60,61,62,63,64,65"</formula1>
    </dataValidation>
    <dataValidation type="list" allowBlank="1" showInputMessage="1" sqref="M7:M10 M13:M65003">
      <formula1>"0,1,2,3,4,5,6,7,8,9,10,11,12,13,14,15,16,17,18,19,20,21,22,23,24,25,26,27,28,29,30,31,32,33,34,35,36,37,38,39,40"</formula1>
    </dataValidation>
    <dataValidation type="list" allowBlank="1" showInputMessage="1" showErrorMessage="1" sqref="J7:J10 J13:J65523">
      <formula1>"0-未定级,1-一级,2-二级,3-三级,4-四级,5-五级,6-六级,7-七级,8-八级,9-九级,10-十级"</formula1>
    </dataValidation>
    <dataValidation type="whole" operator="between" allowBlank="1" showInputMessage="1" showErrorMessage="1" sqref="AA7:AA10 AA13:AA65003 AE7:AE10 AE13:AE65003 AN7:AN10 AN13:AN65003 AR7:AR10 AR13:AR65003 BA7:BA10 BA13:BA65003 BE7:BE10 BE13:BE65003">
      <formula1>0</formula1>
      <formula2>99999999999999</formula2>
    </dataValidation>
    <dataValidation type="decimal" operator="between" allowBlank="1" showInputMessage="1" showErrorMessage="1" sqref="AB7:AB10 AB13:AB65003 AO7:AO10 AO13:AO65003 BB7:BB10 BB13:BB65003 BF7:BF10 BF13:BF65003 T13:V65003 AX13:AZ65003 AK13:AM65003 X13:Z65003 AF13:AI65003 AS13:AV65003 O13:R65002 T7:V10 AX7:AZ10 AK7:AM10 X7:Z10 AF7:AI10 O7:R10 AS7:AV10">
      <formula1>0</formula1>
      <formula2>9999999999999990</formula2>
    </dataValidation>
  </dataValidations>
  <printOptions horizontalCentered="1"/>
  <pageMargins left="0.314583333333333" right="0.196527777777778" top="0.511805555555556" bottom="0.472222222222222" header="0.236111111111111" footer="0.236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仁者不忧</cp:lastModifiedBy>
  <dcterms:created xsi:type="dcterms:W3CDTF">2020-08-27T10:45:00Z</dcterms:created>
  <dcterms:modified xsi:type="dcterms:W3CDTF">2020-08-28T06:54:26Z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