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中学教师进城择校数" sheetId="1" r:id="rId1"/>
    <sheet name="Sheet2" sheetId="2" r:id="rId2"/>
    <sheet name="Sheet3" sheetId="3" r:id="rId3"/>
  </sheets>
  <definedNames>
    <definedName name="_xlnm.Print_Titles" localSheetId="0">'中学教师进城择校数'!$1:$4</definedName>
  </definedNames>
  <calcPr fullCalcOnLoad="1"/>
</workbook>
</file>

<file path=xl/sharedStrings.xml><?xml version="1.0" encoding="utf-8"?>
<sst xmlns="http://schemas.openxmlformats.org/spreadsheetml/2006/main" count="45" uniqueCount="35">
  <si>
    <t>福清市2020年中学教师进城择校岗位分配表</t>
  </si>
  <si>
    <t>序 号</t>
  </si>
  <si>
    <t>所在
镇街</t>
  </si>
  <si>
    <r>
      <t>校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名</t>
    </r>
  </si>
  <si>
    <t>学段</t>
  </si>
  <si>
    <t xml:space="preserve"> 各学科教师择校分配数</t>
  </si>
  <si>
    <t>备 注</t>
  </si>
  <si>
    <t>计</t>
  </si>
  <si>
    <t>政治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</si>
  <si>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</si>
  <si>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</si>
  <si>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</si>
  <si>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</si>
  <si>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</si>
  <si>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</si>
  <si>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</si>
  <si>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</si>
  <si>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</si>
  <si>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音乐</t>
  </si>
  <si>
    <t>美术</t>
  </si>
  <si>
    <t>信息</t>
  </si>
  <si>
    <t>通用技术</t>
  </si>
  <si>
    <t>合        计</t>
  </si>
  <si>
    <t>高中</t>
  </si>
  <si>
    <t>初中</t>
  </si>
  <si>
    <t>玉屏
街道</t>
  </si>
  <si>
    <t>福清一中</t>
  </si>
  <si>
    <t>福清二中</t>
  </si>
  <si>
    <t>福清侨中</t>
  </si>
  <si>
    <t>融城中学</t>
  </si>
  <si>
    <t>龙山
街道</t>
  </si>
  <si>
    <t>元洪中学</t>
  </si>
  <si>
    <t>音西街道</t>
  </si>
  <si>
    <t>康辉中学</t>
  </si>
  <si>
    <t>滨江中学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</si>
</sst>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新宋体"/>
      <family val="3"/>
    </font>
    <font>
      <b/>
      <sz val="2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3" fillId="10" borderId="6" applyNumberFormat="0" applyAlignment="0" applyProtection="0"/>
    <xf numFmtId="0" fontId="9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textRotation="255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W6" sqref="W6"/>
    </sheetView>
  </sheetViews>
  <sheetFormatPr defaultColWidth="9.00390625" defaultRowHeight="14.25"/>
  <cols>
    <col min="1" max="1" width="2.875" style="0" customWidth="1"/>
    <col min="2" max="2" width="5.25390625" style="0" customWidth="1"/>
    <col min="3" max="3" width="10.375" style="0" customWidth="1"/>
    <col min="4" max="4" width="5.875" style="0" customWidth="1"/>
    <col min="5" max="5" width="4.25390625" style="0" customWidth="1"/>
    <col min="6" max="19" width="3.625" style="0" customWidth="1"/>
    <col min="20" max="20" width="5.375" style="0" customWidth="1"/>
  </cols>
  <sheetData>
    <row r="1" spans="1:20" ht="51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4" customHeight="1">
      <c r="A2" s="4">
        <v>44070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1.75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4" t="s">
        <v>6</v>
      </c>
    </row>
    <row r="4" spans="1:20" ht="57" customHeight="1">
      <c r="A4" s="7"/>
      <c r="B4" s="11"/>
      <c r="C4" s="11"/>
      <c r="D4" s="11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/>
    </row>
    <row r="5" spans="1:20" ht="38.25" customHeight="1">
      <c r="A5" s="13" t="s">
        <v>22</v>
      </c>
      <c r="B5" s="14"/>
      <c r="C5" s="15"/>
      <c r="D5" s="16" t="s">
        <v>23</v>
      </c>
      <c r="E5" s="10">
        <f>SUM(F5:S5)</f>
        <v>9</v>
      </c>
      <c r="F5" s="10"/>
      <c r="G5" s="10">
        <f aca="true" t="shared" si="0" ref="G5:S5">G7+G10+G13</f>
        <v>1</v>
      </c>
      <c r="H5" s="10">
        <f t="shared" si="0"/>
        <v>1</v>
      </c>
      <c r="I5" s="10">
        <f t="shared" si="0"/>
        <v>2</v>
      </c>
      <c r="J5" s="10"/>
      <c r="K5" s="10">
        <f t="shared" si="0"/>
        <v>1</v>
      </c>
      <c r="L5" s="10">
        <f t="shared" si="0"/>
        <v>1</v>
      </c>
      <c r="M5" s="10">
        <f t="shared" si="0"/>
        <v>1</v>
      </c>
      <c r="N5" s="10">
        <f t="shared" si="0"/>
        <v>1</v>
      </c>
      <c r="O5" s="10"/>
      <c r="P5" s="10"/>
      <c r="Q5" s="10"/>
      <c r="R5" s="10"/>
      <c r="S5" s="10">
        <f t="shared" si="0"/>
        <v>1</v>
      </c>
      <c r="T5" s="10"/>
    </row>
    <row r="6" spans="1:20" ht="38.25" customHeight="1">
      <c r="A6" s="17"/>
      <c r="B6" s="18"/>
      <c r="C6" s="19"/>
      <c r="D6" s="16" t="s">
        <v>24</v>
      </c>
      <c r="E6" s="10">
        <f>SUM(F6:S6)</f>
        <v>45</v>
      </c>
      <c r="F6" s="10">
        <f aca="true" t="shared" si="1" ref="F6:R6">F8+F9+F11+F12+F14+F15+F16</f>
        <v>4</v>
      </c>
      <c r="G6" s="10">
        <f t="shared" si="1"/>
        <v>6</v>
      </c>
      <c r="H6" s="10">
        <f t="shared" si="1"/>
        <v>9</v>
      </c>
      <c r="I6" s="10">
        <f t="shared" si="1"/>
        <v>7</v>
      </c>
      <c r="J6" s="10">
        <f t="shared" si="1"/>
        <v>1</v>
      </c>
      <c r="K6" s="10">
        <f t="shared" si="1"/>
        <v>1</v>
      </c>
      <c r="L6" s="10">
        <f t="shared" si="1"/>
        <v>3</v>
      </c>
      <c r="M6" s="10">
        <f t="shared" si="1"/>
        <v>3</v>
      </c>
      <c r="N6" s="10">
        <f t="shared" si="1"/>
        <v>2</v>
      </c>
      <c r="O6" s="10">
        <f t="shared" si="1"/>
        <v>5</v>
      </c>
      <c r="P6" s="10">
        <f t="shared" si="1"/>
        <v>1</v>
      </c>
      <c r="Q6" s="10">
        <f t="shared" si="1"/>
        <v>1</v>
      </c>
      <c r="R6" s="10">
        <f t="shared" si="1"/>
        <v>2</v>
      </c>
      <c r="S6" s="10"/>
      <c r="T6" s="10"/>
    </row>
    <row r="7" spans="1:20" ht="38.25" customHeight="1">
      <c r="A7" s="10">
        <v>1</v>
      </c>
      <c r="B7" s="8" t="s">
        <v>25</v>
      </c>
      <c r="C7" s="8" t="s">
        <v>26</v>
      </c>
      <c r="D7" s="16" t="s">
        <v>23</v>
      </c>
      <c r="E7" s="10">
        <f aca="true" t="shared" si="2" ref="E7:E16">SUM(F7:S7)</f>
        <v>3</v>
      </c>
      <c r="F7" s="10"/>
      <c r="G7" s="10"/>
      <c r="H7" s="10"/>
      <c r="I7" s="10">
        <v>1</v>
      </c>
      <c r="J7" s="10"/>
      <c r="K7" s="10"/>
      <c r="L7" s="10"/>
      <c r="M7" s="10"/>
      <c r="N7" s="10">
        <v>1</v>
      </c>
      <c r="O7" s="10"/>
      <c r="P7" s="10"/>
      <c r="Q7" s="10"/>
      <c r="R7" s="10"/>
      <c r="S7" s="10">
        <v>1</v>
      </c>
      <c r="T7" s="10"/>
    </row>
    <row r="8" spans="1:20" ht="38.25" customHeight="1">
      <c r="A8" s="10"/>
      <c r="B8" s="20"/>
      <c r="C8" s="21"/>
      <c r="D8" s="16" t="s">
        <v>24</v>
      </c>
      <c r="E8" s="10">
        <f t="shared" si="2"/>
        <v>15</v>
      </c>
      <c r="F8" s="10">
        <v>1</v>
      </c>
      <c r="G8" s="10">
        <v>2</v>
      </c>
      <c r="H8" s="10">
        <v>4</v>
      </c>
      <c r="I8" s="10">
        <v>3</v>
      </c>
      <c r="J8" s="10"/>
      <c r="K8" s="10"/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/>
      <c r="R8" s="10"/>
      <c r="S8" s="10"/>
      <c r="T8" s="10"/>
    </row>
    <row r="9" spans="1:20" ht="38.25" customHeight="1">
      <c r="A9" s="11">
        <v>2</v>
      </c>
      <c r="B9" s="20"/>
      <c r="C9" s="22" t="s">
        <v>27</v>
      </c>
      <c r="D9" s="16" t="s">
        <v>24</v>
      </c>
      <c r="E9" s="10">
        <f t="shared" si="2"/>
        <v>2</v>
      </c>
      <c r="F9" s="10"/>
      <c r="G9" s="10"/>
      <c r="H9" s="10"/>
      <c r="I9" s="10"/>
      <c r="J9" s="10"/>
      <c r="K9" s="10"/>
      <c r="L9" s="10"/>
      <c r="M9" s="10"/>
      <c r="N9" s="10"/>
      <c r="O9" s="10">
        <v>1</v>
      </c>
      <c r="P9" s="10"/>
      <c r="Q9" s="10"/>
      <c r="R9" s="10">
        <v>1</v>
      </c>
      <c r="S9" s="10"/>
      <c r="T9" s="10"/>
    </row>
    <row r="10" spans="1:20" ht="38.25" customHeight="1">
      <c r="A10" s="9">
        <v>3</v>
      </c>
      <c r="B10" s="20"/>
      <c r="C10" s="8" t="s">
        <v>28</v>
      </c>
      <c r="D10" s="16" t="s">
        <v>23</v>
      </c>
      <c r="E10" s="10">
        <f t="shared" si="2"/>
        <v>4</v>
      </c>
      <c r="F10" s="10"/>
      <c r="G10" s="10">
        <v>1</v>
      </c>
      <c r="H10" s="10">
        <v>1</v>
      </c>
      <c r="I10" s="10">
        <v>1</v>
      </c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</row>
    <row r="11" spans="1:20" ht="38.25" customHeight="1">
      <c r="A11" s="11"/>
      <c r="B11" s="20"/>
      <c r="C11" s="21"/>
      <c r="D11" s="16" t="s">
        <v>24</v>
      </c>
      <c r="E11" s="10">
        <f t="shared" si="2"/>
        <v>12</v>
      </c>
      <c r="F11" s="10">
        <v>1</v>
      </c>
      <c r="G11" s="10">
        <v>1</v>
      </c>
      <c r="H11" s="10">
        <v>3</v>
      </c>
      <c r="I11" s="10">
        <v>2</v>
      </c>
      <c r="J11" s="10"/>
      <c r="K11" s="10"/>
      <c r="L11" s="10">
        <v>1</v>
      </c>
      <c r="M11" s="10">
        <v>1</v>
      </c>
      <c r="N11" s="10">
        <v>1</v>
      </c>
      <c r="O11" s="10">
        <v>2</v>
      </c>
      <c r="P11" s="10"/>
      <c r="Q11" s="10"/>
      <c r="R11" s="10"/>
      <c r="S11" s="10"/>
      <c r="T11" s="10"/>
    </row>
    <row r="12" spans="1:20" ht="38.25" customHeight="1">
      <c r="A12" s="11">
        <v>4</v>
      </c>
      <c r="B12" s="21"/>
      <c r="C12" s="22" t="s">
        <v>29</v>
      </c>
      <c r="D12" s="16" t="s">
        <v>24</v>
      </c>
      <c r="E12" s="10">
        <f t="shared" si="2"/>
        <v>6</v>
      </c>
      <c r="F12" s="10"/>
      <c r="G12" s="10"/>
      <c r="H12" s="10">
        <v>1</v>
      </c>
      <c r="I12" s="10">
        <v>1</v>
      </c>
      <c r="J12" s="10"/>
      <c r="K12" s="10">
        <v>1</v>
      </c>
      <c r="L12" s="10">
        <v>1</v>
      </c>
      <c r="M12" s="10">
        <v>1</v>
      </c>
      <c r="N12" s="10"/>
      <c r="O12" s="10"/>
      <c r="P12" s="10"/>
      <c r="Q12" s="10"/>
      <c r="R12" s="10">
        <v>1</v>
      </c>
      <c r="S12" s="10"/>
      <c r="T12" s="10"/>
    </row>
    <row r="13" spans="1:20" ht="38.25" customHeight="1">
      <c r="A13" s="9">
        <v>5</v>
      </c>
      <c r="B13" s="8" t="s">
        <v>30</v>
      </c>
      <c r="C13" s="8" t="s">
        <v>31</v>
      </c>
      <c r="D13" s="16" t="s">
        <v>23</v>
      </c>
      <c r="E13" s="10">
        <f t="shared" si="2"/>
        <v>2</v>
      </c>
      <c r="F13" s="10"/>
      <c r="G13" s="10"/>
      <c r="H13" s="10"/>
      <c r="I13" s="10"/>
      <c r="J13" s="10"/>
      <c r="K13" s="10">
        <v>1</v>
      </c>
      <c r="L13" s="10">
        <v>1</v>
      </c>
      <c r="M13" s="10"/>
      <c r="N13" s="10"/>
      <c r="O13" s="10"/>
      <c r="P13" s="10"/>
      <c r="Q13" s="10"/>
      <c r="R13" s="10"/>
      <c r="S13" s="10"/>
      <c r="T13" s="10"/>
    </row>
    <row r="14" spans="1:20" ht="38.25" customHeight="1">
      <c r="A14" s="11"/>
      <c r="B14" s="21"/>
      <c r="C14" s="21"/>
      <c r="D14" s="16" t="s">
        <v>24</v>
      </c>
      <c r="E14" s="10">
        <f t="shared" si="2"/>
        <v>6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/>
      <c r="L14" s="10"/>
      <c r="M14" s="10"/>
      <c r="N14" s="10"/>
      <c r="O14" s="10"/>
      <c r="P14" s="10"/>
      <c r="Q14" s="10">
        <v>1</v>
      </c>
      <c r="R14" s="10"/>
      <c r="S14" s="10"/>
      <c r="T14" s="10"/>
    </row>
    <row r="15" spans="1:20" ht="38.25" customHeight="1">
      <c r="A15" s="11">
        <v>6</v>
      </c>
      <c r="B15" s="20" t="s">
        <v>32</v>
      </c>
      <c r="C15" s="23" t="s">
        <v>33</v>
      </c>
      <c r="D15" s="16" t="s">
        <v>24</v>
      </c>
      <c r="E15" s="10">
        <f t="shared" si="2"/>
        <v>3</v>
      </c>
      <c r="F15" s="10">
        <v>1</v>
      </c>
      <c r="G15" s="10">
        <v>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38.25" customHeight="1">
      <c r="A16" s="10">
        <v>7</v>
      </c>
      <c r="B16" s="21"/>
      <c r="C16" s="16" t="s">
        <v>34</v>
      </c>
      <c r="D16" s="16" t="s">
        <v>24</v>
      </c>
      <c r="E16" s="10">
        <f t="shared" si="2"/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>
        <v>1</v>
      </c>
      <c r="P16" s="10"/>
      <c r="Q16" s="10"/>
      <c r="R16" s="10"/>
      <c r="S16" s="10"/>
      <c r="T16" s="10"/>
    </row>
    <row r="17" spans="1:20" ht="38.25" customHeight="1">
      <c r="A17" s="10"/>
      <c r="B17" s="16"/>
      <c r="C17" s="16"/>
      <c r="D17" s="1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38.25" customHeight="1">
      <c r="A18" s="10"/>
      <c r="B18" s="16"/>
      <c r="C18" s="16"/>
      <c r="D18" s="1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</sheetData>
  <sheetProtection/>
  <mergeCells count="18">
    <mergeCell ref="A1:T1"/>
    <mergeCell ref="A2:T2"/>
    <mergeCell ref="E3:S3"/>
    <mergeCell ref="A3:A4"/>
    <mergeCell ref="A7:A8"/>
    <mergeCell ref="A10:A11"/>
    <mergeCell ref="A13:A14"/>
    <mergeCell ref="B3:B4"/>
    <mergeCell ref="B7:B12"/>
    <mergeCell ref="B13:B14"/>
    <mergeCell ref="B15:B16"/>
    <mergeCell ref="C3:C4"/>
    <mergeCell ref="C7:C8"/>
    <mergeCell ref="C10:C11"/>
    <mergeCell ref="C13:C14"/>
    <mergeCell ref="D3:D4"/>
    <mergeCell ref="T3:T4"/>
    <mergeCell ref="A5:C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欧高杰</cp:lastModifiedBy>
  <cp:lastPrinted>2020-08-27T06:42:03Z</cp:lastPrinted>
  <dcterms:created xsi:type="dcterms:W3CDTF">2006-05-12T12:28:34Z</dcterms:created>
  <dcterms:modified xsi:type="dcterms:W3CDTF">2020-08-27T09:30:06Z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